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 A S T E R1\ISPITNI ROKOVI\2022\"/>
    </mc:Choice>
  </mc:AlternateContent>
  <xr:revisionPtr revIDLastSave="0" documentId="13_ncr:1_{ECE6D10E-C04B-4210-BB71-B307BC7BDAC9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SIT" sheetId="1" r:id="rId1"/>
    <sheet name="POSLOVNA EKONOMIJA" sheetId="2" r:id="rId2"/>
    <sheet name="ENG.JEZIK I KNJIŽEVNOST" sheetId="3" r:id="rId3"/>
    <sheet name="PRAVO" sheetId="4" r:id="rId4"/>
  </sheets>
  <externalReferences>
    <externalReference r:id="rId5"/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D15" i="3"/>
  <c r="F18" i="3"/>
  <c r="F14" i="3"/>
  <c r="E18" i="3"/>
  <c r="F15" i="3" l="1"/>
  <c r="F19" i="1"/>
  <c r="F13" i="3" l="1"/>
  <c r="F12" i="3"/>
  <c r="F16" i="3" l="1"/>
  <c r="F8" i="1" l="1"/>
  <c r="F15" i="1"/>
  <c r="F14" i="1"/>
  <c r="F10" i="1"/>
  <c r="F5" i="4"/>
  <c r="F19" i="3"/>
  <c r="E19" i="3"/>
  <c r="D19" i="3"/>
  <c r="D7" i="3" s="1"/>
  <c r="D12" i="3" s="1"/>
  <c r="D18" i="3"/>
  <c r="E17" i="3"/>
  <c r="E5" i="3" s="1"/>
  <c r="E16" i="3"/>
  <c r="E15" i="3"/>
  <c r="E14" i="3"/>
  <c r="D14" i="3"/>
  <c r="E12" i="3"/>
  <c r="E7" i="3" s="1"/>
  <c r="E10" i="3"/>
  <c r="D10" i="3"/>
  <c r="D4" i="3"/>
  <c r="E13" i="3" l="1"/>
  <c r="E8" i="3"/>
  <c r="F16" i="2"/>
  <c r="F17" i="1"/>
  <c r="F11" i="1" l="1"/>
  <c r="F13" i="4"/>
  <c r="F9" i="4"/>
  <c r="F12" i="4"/>
  <c r="D15" i="1" l="1"/>
  <c r="E15" i="1"/>
  <c r="D6" i="1"/>
  <c r="E6" i="1"/>
  <c r="C11" i="4" l="1"/>
  <c r="C6" i="4"/>
  <c r="C13" i="1"/>
  <c r="B13" i="1"/>
  <c r="D5" i="1"/>
  <c r="B5" i="1"/>
  <c r="E10" i="1"/>
  <c r="E11" i="1"/>
  <c r="E16" i="1"/>
  <c r="F2" i="2" l="1"/>
  <c r="D8" i="4" l="1"/>
  <c r="E8" i="4"/>
  <c r="E16" i="2" l="1"/>
</calcChain>
</file>

<file path=xl/sharedStrings.xml><?xml version="1.0" encoding="utf-8"?>
<sst xmlns="http://schemas.openxmlformats.org/spreadsheetml/2006/main" count="233" uniqueCount="137">
  <si>
    <t>rb</t>
  </si>
  <si>
    <t>Predmet</t>
  </si>
  <si>
    <t>Ime i prezime nastavnika</t>
  </si>
  <si>
    <t xml:space="preserve">E-mail </t>
  </si>
  <si>
    <t>Savremene računarske mreže</t>
  </si>
  <si>
    <t>pspalevic@sinergija.edu.ba</t>
  </si>
  <si>
    <t>Zaštita u računarskim mrežama</t>
  </si>
  <si>
    <t>Upravljanje procesima u informacionim sistemima</t>
  </si>
  <si>
    <t>doc.dr Dalibor Radovanović</t>
  </si>
  <si>
    <t>dradovanovic@sinergija.edu.ba</t>
  </si>
  <si>
    <t>Internet marketing</t>
  </si>
  <si>
    <t>Savremene Web tehnologije i aplikacije</t>
  </si>
  <si>
    <t>mdobrojevic@sinergija.edu.ba</t>
  </si>
  <si>
    <t>Generisanje i distribucija kriptoloških ključeva</t>
  </si>
  <si>
    <t>sadamovic@sinergija.edu.ba</t>
  </si>
  <si>
    <t>Digitalna forenzika</t>
  </si>
  <si>
    <t>Upravljanje inovacijama</t>
  </si>
  <si>
    <t>Primjena inteligentnih tehnologija u savremenim poslovnim sistemima</t>
  </si>
  <si>
    <t>Unapređenje bezbjednosti u saobraćaju primjenom IoT</t>
  </si>
  <si>
    <t>Primjena računarskog vida u kontroli saobraćaja</t>
  </si>
  <si>
    <t>Obavezan/izborni</t>
  </si>
  <si>
    <t xml:space="preserve">O </t>
  </si>
  <si>
    <t>I</t>
  </si>
  <si>
    <t>Baze podataka u saobraćaju i saobraćajnom inžinjerstvu</t>
  </si>
  <si>
    <t>Inteligentni sistemi u saobraćaju</t>
  </si>
  <si>
    <t>prof.dr Petar Spalević</t>
  </si>
  <si>
    <t>prof.dr Miloš Dobrojević</t>
  </si>
  <si>
    <t>prof.dr Saša Adamović</t>
  </si>
  <si>
    <t>prof.dr Vladislav Miškovic</t>
  </si>
  <si>
    <t>vmiskovic@sinergija.edu.ba</t>
  </si>
  <si>
    <t>SAVREMENE INFORMACIONE TEHNOLOGIJE</t>
  </si>
  <si>
    <t>POSLOVNA EKONOMIJA</t>
  </si>
  <si>
    <t>Marketing menadžment</t>
  </si>
  <si>
    <t>prof.dr Milenko Stanić</t>
  </si>
  <si>
    <t>mstanic@sinergija.edu.ba</t>
  </si>
  <si>
    <t>Finansijsko izvještavanje i poslovno odlučivanje</t>
  </si>
  <si>
    <t>prof.dr Predrag Vukadinović</t>
  </si>
  <si>
    <t>pvukadinovic@sinergija.edu.ba</t>
  </si>
  <si>
    <t>Savremene korporativne finansije</t>
  </si>
  <si>
    <t>Metodologija revizije</t>
  </si>
  <si>
    <t>doc.dr Marko Milojević</t>
  </si>
  <si>
    <t>mmilojevic@sinergija.edu.ba</t>
  </si>
  <si>
    <t xml:space="preserve">Upravljanje rizicima poslovanja </t>
  </si>
  <si>
    <t>Pravne osnove forenzike</t>
  </si>
  <si>
    <t>prof.dr Žaklina Spalević</t>
  </si>
  <si>
    <t>zspalevic@sinergija.edu.ba</t>
  </si>
  <si>
    <t>Budžetiranje</t>
  </si>
  <si>
    <t>Strategijski i operativni menadžment</t>
  </si>
  <si>
    <t>Berzansko i bankarsko poslovanje</t>
  </si>
  <si>
    <t xml:space="preserve">Forenzika i prevare </t>
  </si>
  <si>
    <t>I2 - Izborni predmet 2</t>
  </si>
  <si>
    <t>prof.dr Zoran Jović</t>
  </si>
  <si>
    <t>zjovic@sinergija.edu.ba</t>
  </si>
  <si>
    <t>doc.dr Goran Avlijaš</t>
  </si>
  <si>
    <t>gavlijas@sinergija.edu.ba</t>
  </si>
  <si>
    <t>ENGLESKI JEZIK I KNJIŽEVNOST</t>
  </si>
  <si>
    <t>Savremeni pristupi izučavanju jezika</t>
  </si>
  <si>
    <t>Savremene književne teorije</t>
  </si>
  <si>
    <t>Humanistički pristupi u nastavi stranih jezika</t>
  </si>
  <si>
    <t>Usvajanje jezika</t>
  </si>
  <si>
    <t>Savremeni britanski roman</t>
  </si>
  <si>
    <t>Postmoderni američki roman</t>
  </si>
  <si>
    <t xml:space="preserve">I </t>
  </si>
  <si>
    <t>Svjetske književnosti u Engleskoj</t>
  </si>
  <si>
    <t>PRAVO</t>
  </si>
  <si>
    <t>Organizovani kriminalitet</t>
  </si>
  <si>
    <t xml:space="preserve">Zaštita ljudskih prava </t>
  </si>
  <si>
    <t>Berzansko i bankarsko pravo</t>
  </si>
  <si>
    <t>Notarsko pravo</t>
  </si>
  <si>
    <t>Savremeni terorizam</t>
  </si>
  <si>
    <t>Privredna društva i ugovori u privredi</t>
  </si>
  <si>
    <t>Građansko vanparnično i izvršno pravo</t>
  </si>
  <si>
    <t>Maloljetnička delinkvencija</t>
  </si>
  <si>
    <t>mateljevic@sinergija.edu.ba</t>
  </si>
  <si>
    <t>prof.dr Milorad Janković</t>
  </si>
  <si>
    <t>doc.dr Goran Filipić</t>
  </si>
  <si>
    <t>prof.dr Milutin Ateljević</t>
  </si>
  <si>
    <t>doc.dr Dijana Savić Božić</t>
  </si>
  <si>
    <t xml:space="preserve">prof.dr Žaklina Spalević </t>
  </si>
  <si>
    <t>dsavicbozic@sinergija.edu.ba</t>
  </si>
  <si>
    <t>mjankovic@sinergija.edu.ba</t>
  </si>
  <si>
    <t>gfilipic@sinergija.edu.ba</t>
  </si>
  <si>
    <t xml:space="preserve">Napomena: Ispiti obilježeni ovom bojom se odnose na izbornu opciju Računarski sistemi u bezbjednosti saobraćaja </t>
  </si>
  <si>
    <t>termini ispita</t>
  </si>
  <si>
    <t>Akademsko pisanje</t>
  </si>
  <si>
    <t>O</t>
  </si>
  <si>
    <t>NAPOMENA*:</t>
  </si>
  <si>
    <t>Studenti koji iz opravdanih razloga nisu u mogućnosti pristupiti polaganju ispita u navedenim terminima, treba da se jave predmetnim profesorima radi određivanja dodatnih termina.</t>
  </si>
  <si>
    <t>Molimo studente da redovno preuzimaju termine, jer su moguće izmjene!</t>
  </si>
  <si>
    <t>Ukoliko vam je potrebna pomoć oko prijave ispita, javite se na e-mail: studentska@sinergija.edu.ba.</t>
  </si>
  <si>
    <t>SEMESTAR I</t>
  </si>
  <si>
    <t>I1 -Izborni predmet 1</t>
  </si>
  <si>
    <t>* od ponuđenih predmeta, kandidat bira 1 predmet</t>
  </si>
  <si>
    <t>SEMESTAR II</t>
  </si>
  <si>
    <t>prof.dr Marina Marjanović Jakovljević</t>
  </si>
  <si>
    <t>mmarjanovic@sinergija.edu.ba</t>
  </si>
  <si>
    <t>doc.dr Branka Paunović</t>
  </si>
  <si>
    <t>bpaunovic@sinergija.edu.ba</t>
  </si>
  <si>
    <t>doc.dr Danica Petrović</t>
  </si>
  <si>
    <t>dpetrovic@sinergija.edu.ba</t>
  </si>
  <si>
    <t>Instrukcije za polaganje ispita možete da dobijete od predmetnog profesora.</t>
  </si>
  <si>
    <t>O/I</t>
  </si>
  <si>
    <t>vboskovic@sinergija.edu.ba</t>
  </si>
  <si>
    <t>* od ponuđenih predmeta, kandidat bira 3 predmeta</t>
  </si>
  <si>
    <t>mmilosevic@sinergija.edu.ba</t>
  </si>
  <si>
    <t>Savremene tehnologije i nastava stranog jezika</t>
  </si>
  <si>
    <t>Kontrastivna lingvistika</t>
  </si>
  <si>
    <t>Semantičko-sintaksički međuodnos</t>
  </si>
  <si>
    <t>Primijenjena istraživanja u engleskom jeziku ili književnosti</t>
  </si>
  <si>
    <t>Mentor završnog rada</t>
  </si>
  <si>
    <t xml:space="preserve">Master rad </t>
  </si>
  <si>
    <t>doc.dr Snježana Stanišić</t>
  </si>
  <si>
    <t xml:space="preserve">sstanisic@sinergija.edu.ba </t>
  </si>
  <si>
    <t>doc. dr Mirjana Stakić Savković</t>
  </si>
  <si>
    <t>doc. dr Milena Škobo</t>
  </si>
  <si>
    <t>20.09.’22.g. u 10h ElU3</t>
  </si>
  <si>
    <t>21.09.’22. u 13h ЕlU3</t>
  </si>
  <si>
    <t>22.09.’22.g. u 10h ElU3</t>
  </si>
  <si>
    <t>20.09.’22.g. u 10h ElU2</t>
  </si>
  <si>
    <t>19.09.’22.g. u 12h ElU3</t>
  </si>
  <si>
    <t xml:space="preserve"> 22.09.’22.g. u 11h ElU2</t>
  </si>
  <si>
    <t>23.09.2022. u 12h Amf. 1</t>
  </si>
  <si>
    <t>22.09.’22.g. u 10h ElU 2</t>
  </si>
  <si>
    <t>21.09.’22.g. u 10h Amf.5</t>
  </si>
  <si>
    <t>21.09.’22.g. u 12h ElU 2</t>
  </si>
  <si>
    <t>19.09.’22.g. u 10h ElU 2</t>
  </si>
  <si>
    <t>20.09.’22.g. u 10h Amf.3</t>
  </si>
  <si>
    <t>19.09.’22.g. u 16h ElU 2</t>
  </si>
  <si>
    <t>21.09.’22.g. u 10h ElU 2</t>
  </si>
  <si>
    <t>23.09.’22.g. u 10.00 / Amf.2</t>
  </si>
  <si>
    <t>19.09.’22.g. u 16.00 / ElU 3</t>
  </si>
  <si>
    <t>20.09.’22.g. u 16.00 / Amf.1</t>
  </si>
  <si>
    <t>21.09.’22.g. u 17.00 / Amf.1</t>
  </si>
  <si>
    <t>21.09.’22.g. u 10h Amf.2</t>
  </si>
  <si>
    <t>20.09.’22.g. u 10h Amf.2</t>
  </si>
  <si>
    <t>23.09.22.g. u 11h ElU2</t>
  </si>
  <si>
    <t>19.09. 2022.g. u 8h Učionica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</si>
</sst>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name val="Calibri Light"/>
      <family val="2"/>
      <scheme val="major"/>
    </font>
    <font>
      <sz val="10"/>
      <name val="Trebuchet MS"/>
      <family val="2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Trebuchet MS"/>
      <family val="2"/>
    </font>
    <font>
      <b/>
      <sz val="10"/>
      <color rgb="FFFF0000"/>
      <name val="Trebuchet MS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75">
    <xf numFmtId="0" fontId="0" fillId="0" borderId="0" xfId="0"/>
    <xf numFmtId="0" fontId="9" fillId="0" borderId="0" xfId="0" applyFont="1" applyAlignment="1">
      <alignment vertical="center"/>
    </xf>
    <xf numFmtId="0" fontId="9" fillId="0" borderId="0" xfId="0" applyFont="1"/>
    <xf numFmtId="0" fontId="12" fillId="3" borderId="1" xfId="2" applyFont="1" applyFill="1" applyBorder="1" applyAlignment="1">
      <alignment horizontal="right" vertical="center" wrapText="1"/>
    </xf>
    <xf numFmtId="0" fontId="13" fillId="3" borderId="1" xfId="2" applyFont="1" applyFill="1" applyBorder="1" applyAlignment="1">
      <alignment horizontal="right" vertical="center" wrapText="1"/>
    </xf>
    <xf numFmtId="0" fontId="13" fillId="3" borderId="1" xfId="3" applyFont="1" applyFill="1" applyBorder="1" applyAlignment="1">
      <alignment horizontal="right" vertical="center"/>
    </xf>
    <xf numFmtId="0" fontId="13" fillId="3" borderId="1" xfId="2" applyFont="1" applyFill="1" applyBorder="1" applyAlignment="1">
      <alignment horizontal="right" vertical="center"/>
    </xf>
    <xf numFmtId="0" fontId="12" fillId="3" borderId="1" xfId="2" applyFont="1" applyFill="1" applyBorder="1" applyAlignment="1">
      <alignment horizontal="right" vertical="center"/>
    </xf>
    <xf numFmtId="0" fontId="13" fillId="3" borderId="1" xfId="3" applyFont="1" applyFill="1" applyBorder="1" applyAlignment="1">
      <alignment horizontal="right" vertical="center" wrapText="1"/>
    </xf>
    <xf numFmtId="0" fontId="10" fillId="5" borderId="1" xfId="2" applyFont="1" applyFill="1" applyBorder="1" applyAlignment="1">
      <alignment vertical="center"/>
    </xf>
    <xf numFmtId="0" fontId="10" fillId="5" borderId="1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/>
    </xf>
    <xf numFmtId="0" fontId="10" fillId="6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0" fontId="12" fillId="7" borderId="1" xfId="2" applyFont="1" applyFill="1" applyBorder="1" applyAlignment="1">
      <alignment horizontal="right" vertical="center" wrapText="1"/>
    </xf>
    <xf numFmtId="0" fontId="12" fillId="7" borderId="1" xfId="2" applyFont="1" applyFill="1" applyBorder="1" applyAlignment="1">
      <alignment horizontal="center" vertical="center"/>
    </xf>
    <xf numFmtId="0" fontId="13" fillId="7" borderId="1" xfId="2" applyFont="1" applyFill="1" applyBorder="1" applyAlignment="1">
      <alignment horizontal="right" vertical="center"/>
    </xf>
    <xf numFmtId="0" fontId="12" fillId="7" borderId="1" xfId="2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5" fillId="0" borderId="0" xfId="0" applyFont="1"/>
    <xf numFmtId="0" fontId="16" fillId="5" borderId="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12" fillId="3" borderId="5" xfId="2" applyFont="1" applyFill="1" applyBorder="1" applyAlignment="1">
      <alignment horizontal="right" vertical="center" wrapText="1"/>
    </xf>
    <xf numFmtId="0" fontId="12" fillId="7" borderId="5" xfId="2" applyFont="1" applyFill="1" applyBorder="1" applyAlignment="1">
      <alignment horizontal="right" vertical="center" wrapText="1"/>
    </xf>
    <xf numFmtId="0" fontId="12" fillId="7" borderId="5" xfId="2" applyFont="1" applyFill="1" applyBorder="1" applyAlignment="1">
      <alignment horizontal="right" vertical="center"/>
    </xf>
    <xf numFmtId="0" fontId="9" fillId="0" borderId="0" xfId="0" applyFont="1" applyAlignment="1">
      <alignment horizontal="left" wrapText="1"/>
    </xf>
    <xf numFmtId="0" fontId="10" fillId="8" borderId="1" xfId="2" applyFont="1" applyFill="1" applyBorder="1" applyAlignment="1">
      <alignment vertical="center" wrapText="1"/>
    </xf>
    <xf numFmtId="0" fontId="6" fillId="8" borderId="1" xfId="0" applyFont="1" applyFill="1" applyBorder="1"/>
    <xf numFmtId="0" fontId="10" fillId="3" borderId="1" xfId="2" applyFont="1" applyFill="1" applyBorder="1" applyAlignment="1">
      <alignment vertical="center"/>
    </xf>
    <xf numFmtId="0" fontId="10" fillId="4" borderId="4" xfId="4" applyFont="1" applyFill="1" applyBorder="1" applyAlignment="1">
      <alignment vertical="center"/>
    </xf>
    <xf numFmtId="0" fontId="10" fillId="4" borderId="4" xfId="4" applyFont="1" applyFill="1" applyBorder="1" applyAlignment="1">
      <alignment horizontal="center" vertical="center"/>
    </xf>
    <xf numFmtId="0" fontId="10" fillId="4" borderId="5" xfId="4" applyFont="1" applyFill="1" applyBorder="1" applyAlignment="1">
      <alignment horizontal="center" vertical="center"/>
    </xf>
    <xf numFmtId="0" fontId="10" fillId="4" borderId="3" xfId="2" applyFont="1" applyFill="1" applyBorder="1" applyAlignment="1">
      <alignment vertical="center" wrapText="1"/>
    </xf>
    <xf numFmtId="0" fontId="12" fillId="4" borderId="3" xfId="2" applyFont="1" applyFill="1" applyBorder="1" applyAlignment="1">
      <alignment vertical="center"/>
    </xf>
    <xf numFmtId="0" fontId="6" fillId="4" borderId="1" xfId="0" applyFont="1" applyFill="1" applyBorder="1"/>
    <xf numFmtId="0" fontId="10" fillId="4" borderId="10" xfId="2" applyFont="1" applyFill="1" applyBorder="1" applyAlignment="1">
      <alignment horizontal="center" vertical="center"/>
    </xf>
    <xf numFmtId="0" fontId="16" fillId="4" borderId="2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/>
    </xf>
    <xf numFmtId="0" fontId="11" fillId="6" borderId="1" xfId="2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0" fillId="6" borderId="1" xfId="2" applyFont="1" applyFill="1" applyBorder="1" applyAlignment="1">
      <alignment vertical="center"/>
    </xf>
    <xf numFmtId="0" fontId="10" fillId="6" borderId="1" xfId="2" applyFont="1" applyFill="1" applyBorder="1" applyAlignment="1">
      <alignment horizontal="center" vertical="center" wrapText="1"/>
    </xf>
    <xf numFmtId="0" fontId="13" fillId="9" borderId="1" xfId="2" applyFont="1" applyFill="1" applyBorder="1" applyAlignment="1">
      <alignment horizontal="right" vertical="center"/>
    </xf>
    <xf numFmtId="0" fontId="12" fillId="10" borderId="1" xfId="2" applyFont="1" applyFill="1" applyBorder="1" applyAlignment="1">
      <alignment horizontal="right" vertical="center" wrapText="1"/>
    </xf>
    <xf numFmtId="0" fontId="12" fillId="10" borderId="1" xfId="2" applyFont="1" applyFill="1" applyBorder="1" applyAlignment="1">
      <alignment horizontal="center" vertical="center"/>
    </xf>
    <xf numFmtId="0" fontId="13" fillId="10" borderId="1" xfId="3" applyFont="1" applyFill="1" applyBorder="1" applyAlignment="1">
      <alignment horizontal="right" vertical="center" wrapText="1"/>
    </xf>
    <xf numFmtId="0" fontId="12" fillId="9" borderId="1" xfId="2" applyFont="1" applyFill="1" applyBorder="1" applyAlignment="1">
      <alignment horizontal="right" vertical="center" wrapText="1"/>
    </xf>
    <xf numFmtId="0" fontId="18" fillId="6" borderId="1" xfId="0" applyFont="1" applyFill="1" applyBorder="1" applyAlignment="1">
      <alignment vertical="center"/>
    </xf>
    <xf numFmtId="0" fontId="13" fillId="10" borderId="1" xfId="3" applyFont="1" applyFill="1" applyBorder="1" applyAlignment="1">
      <alignment horizontal="right" vertical="center"/>
    </xf>
    <xf numFmtId="0" fontId="13" fillId="9" borderId="1" xfId="3" applyFont="1" applyFill="1" applyBorder="1" applyAlignment="1">
      <alignment horizontal="right" vertical="center"/>
    </xf>
    <xf numFmtId="0" fontId="13" fillId="10" borderId="1" xfId="2" applyFont="1" applyFill="1" applyBorder="1" applyAlignment="1">
      <alignment horizontal="right" vertical="center"/>
    </xf>
    <xf numFmtId="0" fontId="10" fillId="10" borderId="1" xfId="2" applyFont="1" applyFill="1" applyBorder="1" applyAlignment="1">
      <alignment horizontal="right" vertical="center" wrapText="1"/>
    </xf>
    <xf numFmtId="0" fontId="10" fillId="9" borderId="1" xfId="2" applyFont="1" applyFill="1" applyBorder="1" applyAlignment="1">
      <alignment horizontal="right" vertical="center" wrapText="1"/>
    </xf>
    <xf numFmtId="0" fontId="13" fillId="10" borderId="2" xfId="3" applyFont="1" applyFill="1" applyBorder="1" applyAlignment="1">
      <alignment horizontal="right" vertical="center"/>
    </xf>
    <xf numFmtId="0" fontId="12" fillId="9" borderId="1" xfId="2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18" fillId="6" borderId="3" xfId="2" applyFont="1" applyFill="1" applyBorder="1" applyAlignment="1">
      <alignment vertical="center" wrapText="1"/>
    </xf>
    <xf numFmtId="0" fontId="12" fillId="10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 wrapText="1"/>
    </xf>
    <xf numFmtId="0" fontId="12" fillId="10" borderId="11" xfId="2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13" fillId="10" borderId="11" xfId="2" applyFont="1" applyFill="1" applyBorder="1" applyAlignment="1">
      <alignment horizontal="right" vertical="center"/>
    </xf>
    <xf numFmtId="0" fontId="12" fillId="10" borderId="11" xfId="2" applyFont="1" applyFill="1" applyBorder="1" applyAlignment="1">
      <alignment horizontal="right" vertical="center" wrapText="1"/>
    </xf>
    <xf numFmtId="0" fontId="12" fillId="9" borderId="11" xfId="2" applyFont="1" applyFill="1" applyBorder="1" applyAlignment="1">
      <alignment vertical="center"/>
    </xf>
    <xf numFmtId="0" fontId="3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2" fillId="9" borderId="11" xfId="2" applyFont="1" applyFill="1" applyBorder="1" applyAlignment="1">
      <alignment horizontal="right" vertical="center" wrapText="1"/>
    </xf>
    <xf numFmtId="0" fontId="13" fillId="9" borderId="11" xfId="2" applyFont="1" applyFill="1" applyBorder="1" applyAlignment="1">
      <alignment horizontal="right" vertical="center"/>
    </xf>
    <xf numFmtId="0" fontId="12" fillId="9" borderId="11" xfId="2" applyFont="1" applyFill="1" applyBorder="1" applyAlignment="1">
      <alignment horizontal="center" vertical="center" wrapText="1"/>
    </xf>
    <xf numFmtId="0" fontId="12" fillId="9" borderId="11" xfId="2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8" fillId="10" borderId="11" xfId="2" applyFont="1" applyFill="1" applyBorder="1" applyAlignment="1">
      <alignment horizontal="right" vertical="center" wrapText="1"/>
    </xf>
    <xf numFmtId="0" fontId="18" fillId="9" borderId="1" xfId="2" applyFont="1" applyFill="1" applyBorder="1" applyAlignment="1">
      <alignment horizontal="right" vertical="center" wrapText="1"/>
    </xf>
    <xf numFmtId="0" fontId="18" fillId="9" borderId="11" xfId="2" applyFont="1" applyFill="1" applyBorder="1" applyAlignment="1">
      <alignment horizontal="right" vertical="center" wrapText="1"/>
    </xf>
    <xf numFmtId="0" fontId="18" fillId="3" borderId="1" xfId="2" applyFont="1" applyFill="1" applyBorder="1" applyAlignment="1">
      <alignment horizontal="right" vertical="center" wrapText="1"/>
    </xf>
    <xf numFmtId="0" fontId="18" fillId="10" borderId="1" xfId="2" applyFont="1" applyFill="1" applyBorder="1" applyAlignment="1">
      <alignment horizontal="right" vertical="center" wrapText="1"/>
    </xf>
    <xf numFmtId="0" fontId="23" fillId="10" borderId="1" xfId="3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7" borderId="0" xfId="0" applyFont="1" applyFill="1" applyAlignment="1">
      <alignment horizontal="center"/>
    </xf>
    <xf numFmtId="0" fontId="18" fillId="4" borderId="4" xfId="2" applyFont="1" applyFill="1" applyBorder="1" applyAlignment="1">
      <alignment horizontal="center" vertical="center" wrapText="1"/>
    </xf>
    <xf numFmtId="0" fontId="18" fillId="4" borderId="5" xfId="2" applyFont="1" applyFill="1" applyBorder="1" applyAlignment="1">
      <alignment horizontal="center" vertical="center" wrapText="1"/>
    </xf>
    <xf numFmtId="0" fontId="10" fillId="4" borderId="3" xfId="4" applyFont="1" applyFill="1" applyBorder="1" applyAlignment="1">
      <alignment horizontal="left" vertical="center" wrapText="1"/>
    </xf>
    <xf numFmtId="0" fontId="10" fillId="4" borderId="4" xfId="4" applyFont="1" applyFill="1" applyBorder="1" applyAlignment="1">
      <alignment horizontal="left" vertical="center" wrapText="1"/>
    </xf>
    <xf numFmtId="0" fontId="10" fillId="4" borderId="5" xfId="4" applyFont="1" applyFill="1" applyBorder="1" applyAlignment="1">
      <alignment horizontal="left" vertical="center" wrapText="1"/>
    </xf>
    <xf numFmtId="0" fontId="18" fillId="4" borderId="3" xfId="2" applyFont="1" applyFill="1" applyBorder="1" applyAlignment="1">
      <alignment horizontal="center" vertical="center" wrapText="1"/>
    </xf>
    <xf numFmtId="0" fontId="12" fillId="3" borderId="11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0" fillId="4" borderId="11" xfId="2" applyFont="1" applyFill="1" applyBorder="1" applyAlignment="1">
      <alignment horizontal="center" vertical="center"/>
    </xf>
    <xf numFmtId="0" fontId="10" fillId="4" borderId="2" xfId="2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10" fillId="8" borderId="3" xfId="4" applyFont="1" applyFill="1" applyBorder="1" applyAlignment="1">
      <alignment horizontal="left" vertical="center"/>
    </xf>
    <xf numFmtId="0" fontId="10" fillId="8" borderId="4" xfId="4" applyFont="1" applyFill="1" applyBorder="1" applyAlignment="1">
      <alignment horizontal="left" vertical="center"/>
    </xf>
    <xf numFmtId="0" fontId="10" fillId="8" borderId="5" xfId="4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10" fillId="8" borderId="3" xfId="4" applyFont="1" applyFill="1" applyBorder="1" applyAlignment="1">
      <alignment horizontal="left" vertical="center" wrapText="1"/>
    </xf>
    <xf numFmtId="0" fontId="10" fillId="8" borderId="4" xfId="4" applyFont="1" applyFill="1" applyBorder="1" applyAlignment="1">
      <alignment horizontal="left" vertical="center" wrapText="1"/>
    </xf>
    <xf numFmtId="0" fontId="10" fillId="8" borderId="5" xfId="4" applyFont="1" applyFill="1" applyBorder="1" applyAlignment="1">
      <alignment horizontal="left" vertical="center" wrapText="1"/>
    </xf>
    <xf numFmtId="0" fontId="18" fillId="10" borderId="11" xfId="2" applyFont="1" applyFill="1" applyBorder="1" applyAlignment="1">
      <alignment horizontal="right" vertical="center" wrapText="1"/>
    </xf>
    <xf numFmtId="0" fontId="18" fillId="10" borderId="2" xfId="2" applyFont="1" applyFill="1" applyBorder="1" applyAlignment="1">
      <alignment horizontal="right" vertical="center" wrapText="1"/>
    </xf>
    <xf numFmtId="0" fontId="12" fillId="10" borderId="11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2" fillId="10" borderId="11" xfId="2" applyFont="1" applyFill="1" applyBorder="1" applyAlignment="1">
      <alignment horizontal="center" vertical="center" wrapText="1"/>
    </xf>
    <xf numFmtId="0" fontId="12" fillId="10" borderId="2" xfId="2" applyFont="1" applyFill="1" applyBorder="1" applyAlignment="1">
      <alignment horizontal="center" vertical="center" wrapText="1"/>
    </xf>
    <xf numFmtId="0" fontId="18" fillId="10" borderId="3" xfId="2" applyFont="1" applyFill="1" applyBorder="1" applyAlignment="1">
      <alignment horizontal="center" vertical="center" wrapText="1"/>
    </xf>
    <xf numFmtId="0" fontId="18" fillId="10" borderId="4" xfId="2" applyFont="1" applyFill="1" applyBorder="1" applyAlignment="1">
      <alignment horizontal="center" vertical="center" wrapText="1"/>
    </xf>
    <xf numFmtId="0" fontId="18" fillId="10" borderId="5" xfId="2" applyFont="1" applyFill="1" applyBorder="1" applyAlignment="1">
      <alignment horizontal="center" vertical="center" wrapText="1"/>
    </xf>
    <xf numFmtId="0" fontId="18" fillId="9" borderId="3" xfId="2" applyFont="1" applyFill="1" applyBorder="1" applyAlignment="1">
      <alignment horizontal="center" vertical="center" wrapText="1"/>
    </xf>
    <xf numFmtId="0" fontId="18" fillId="9" borderId="4" xfId="2" applyFont="1" applyFill="1" applyBorder="1" applyAlignment="1">
      <alignment horizontal="center" vertical="center" wrapText="1"/>
    </xf>
    <xf numFmtId="0" fontId="18" fillId="9" borderId="5" xfId="2" applyFont="1" applyFill="1" applyBorder="1" applyAlignment="1">
      <alignment horizontal="center" vertical="center" wrapText="1"/>
    </xf>
    <xf numFmtId="0" fontId="18" fillId="6" borderId="3" xfId="4" applyFont="1" applyFill="1" applyBorder="1" applyAlignment="1">
      <alignment horizontal="left" vertical="center" wrapText="1"/>
    </xf>
    <xf numFmtId="0" fontId="18" fillId="6" borderId="4" xfId="4" applyFont="1" applyFill="1" applyBorder="1" applyAlignment="1">
      <alignment horizontal="left" vertical="center" wrapText="1"/>
    </xf>
    <xf numFmtId="0" fontId="18" fillId="6" borderId="5" xfId="4" applyFont="1" applyFill="1" applyBorder="1" applyAlignment="1">
      <alignment horizontal="left" vertical="center" wrapText="1"/>
    </xf>
    <xf numFmtId="0" fontId="8" fillId="6" borderId="13" xfId="1" applyFont="1" applyFill="1" applyBorder="1" applyAlignment="1">
      <alignment horizontal="center" vertical="center"/>
    </xf>
    <xf numFmtId="0" fontId="8" fillId="6" borderId="14" xfId="1" applyFont="1" applyFill="1" applyBorder="1" applyAlignment="1">
      <alignment horizontal="center" vertical="center"/>
    </xf>
    <xf numFmtId="0" fontId="8" fillId="6" borderId="10" xfId="1" applyFont="1" applyFill="1" applyBorder="1" applyAlignment="1">
      <alignment horizontal="center" vertical="center"/>
    </xf>
    <xf numFmtId="0" fontId="10" fillId="6" borderId="6" xfId="4" applyFont="1" applyFill="1" applyBorder="1" applyAlignment="1">
      <alignment horizontal="left" vertical="center"/>
    </xf>
    <xf numFmtId="0" fontId="10" fillId="6" borderId="7" xfId="4" applyFont="1" applyFill="1" applyBorder="1" applyAlignment="1">
      <alignment horizontal="left" vertical="center"/>
    </xf>
    <xf numFmtId="0" fontId="10" fillId="6" borderId="8" xfId="4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2" fillId="3" borderId="12" xfId="2" applyFont="1" applyFill="1" applyBorder="1" applyAlignment="1">
      <alignment horizontal="center" vertical="center"/>
    </xf>
    <xf numFmtId="1" fontId="12" fillId="3" borderId="11" xfId="2" applyNumberFormat="1" applyFont="1" applyFill="1" applyBorder="1" applyAlignment="1">
      <alignment horizontal="center" vertical="center" textRotation="255"/>
    </xf>
    <xf numFmtId="1" fontId="12" fillId="3" borderId="12" xfId="2" applyNumberFormat="1" applyFont="1" applyFill="1" applyBorder="1" applyAlignment="1">
      <alignment horizontal="center" vertical="center" textRotation="255"/>
    </xf>
    <xf numFmtId="1" fontId="12" fillId="3" borderId="2" xfId="2" applyNumberFormat="1" applyFont="1" applyFill="1" applyBorder="1" applyAlignment="1">
      <alignment horizontal="center" vertical="center" textRotation="255"/>
    </xf>
    <xf numFmtId="0" fontId="12" fillId="10" borderId="12" xfId="2" applyFont="1" applyFill="1" applyBorder="1" applyAlignment="1">
      <alignment horizontal="center" vertical="center"/>
    </xf>
    <xf numFmtId="0" fontId="12" fillId="10" borderId="12" xfId="2" applyFont="1" applyFill="1" applyBorder="1" applyAlignment="1">
      <alignment horizontal="center" vertical="center" wrapText="1"/>
    </xf>
    <xf numFmtId="0" fontId="18" fillId="9" borderId="11" xfId="2" applyFont="1" applyFill="1" applyBorder="1" applyAlignment="1">
      <alignment horizontal="center" vertical="center" wrapText="1"/>
    </xf>
    <xf numFmtId="0" fontId="18" fillId="9" borderId="2" xfId="2" applyFont="1" applyFill="1" applyBorder="1" applyAlignment="1">
      <alignment horizontal="center" vertical="center" wrapText="1"/>
    </xf>
    <xf numFmtId="0" fontId="12" fillId="9" borderId="1" xfId="2" applyFont="1" applyFill="1" applyBorder="1" applyAlignment="1">
      <alignment horizontal="center" vertical="center"/>
    </xf>
    <xf numFmtId="0" fontId="12" fillId="9" borderId="11" xfId="2" applyFont="1" applyFill="1" applyBorder="1" applyAlignment="1">
      <alignment horizontal="center" vertical="center" wrapText="1"/>
    </xf>
    <xf numFmtId="0" fontId="12" fillId="9" borderId="2" xfId="2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left" vertical="center"/>
    </xf>
    <xf numFmtId="0" fontId="10" fillId="2" borderId="4" xfId="4" applyFont="1" applyFill="1" applyBorder="1" applyAlignment="1">
      <alignment horizontal="left" vertical="center"/>
    </xf>
    <xf numFmtId="0" fontId="10" fillId="2" borderId="5" xfId="4" applyFont="1" applyFill="1" applyBorder="1" applyAlignment="1">
      <alignment horizontal="left" vertical="center"/>
    </xf>
    <xf numFmtId="0" fontId="18" fillId="2" borderId="3" xfId="2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 wrapText="1"/>
    </xf>
    <xf numFmtId="0" fontId="18" fillId="2" borderId="5" xfId="2" applyFont="1" applyFill="1" applyBorder="1" applyAlignment="1">
      <alignment horizontal="center" vertical="center" wrapText="1"/>
    </xf>
    <xf numFmtId="0" fontId="18" fillId="2" borderId="3" xfId="4" applyFont="1" applyFill="1" applyBorder="1" applyAlignment="1">
      <alignment horizontal="left" vertical="center" wrapText="1"/>
    </xf>
    <xf numFmtId="0" fontId="18" fillId="2" borderId="4" xfId="4" applyFont="1" applyFill="1" applyBorder="1" applyAlignment="1">
      <alignment horizontal="left" vertical="center" wrapText="1"/>
    </xf>
    <xf numFmtId="0" fontId="18" fillId="2" borderId="5" xfId="4" applyFont="1" applyFill="1" applyBorder="1" applyAlignment="1">
      <alignment horizontal="left" vertical="center" wrapText="1"/>
    </xf>
    <xf numFmtId="0" fontId="12" fillId="0" borderId="0" xfId="0" applyFont="1"/>
  </cellXfs>
  <cellStyles count="5">
    <cellStyle name="Heading 4" xfId="2" builtinId="19"/>
    <cellStyle name="Hyperlink" xfId="3" builtinId="8"/>
    <cellStyle name="Normal" xfId="0" builtinId="0"/>
    <cellStyle name="Title" xfId="1" builtinId="15"/>
    <cellStyle name="Total" xfId="4" builtinId="25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trovic\Dropbox\M%20A%20S%20T%20E%20R\&#1044;&#1054;&#1063;&#1045;&#1050;%20&#1057;&#1058;&#1059;&#1044;&#1045;&#1053;&#1040;&#1058;&#1040;%202020-21\&#1058;&#1040;BELA%20anga&#382;ovanih%20profesora%2020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trovic\Desktop\M%20A%20S%20T%20E%20R\&#1044;&#1054;&#1063;&#1045;&#1050;%20&#1057;&#1058;&#1059;&#1044;&#1045;&#1053;&#1040;&#1058;&#1040;%202021-22\kona&#269;na%20od%20marijane%20&#1058;&#1040;BELA%20anga&#382;ovanih%20profesora%2021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"/>
      <sheetName val="POSLOVNA EKONOMIJA"/>
      <sheetName val="ENG.JEZIK I KNJIŽEVNOST"/>
      <sheetName val="PRAVO"/>
    </sheetNames>
    <sheetDataSet>
      <sheetData sheetId="0"/>
      <sheetData sheetId="1">
        <row r="7">
          <cell r="B7" t="str">
            <v>I1 -Izborni predmet 1</v>
          </cell>
        </row>
        <row r="13">
          <cell r="B13" t="str">
            <v>I2 - Izborni predmet 2</v>
          </cell>
          <cell r="C13" t="str">
            <v>* od ponuđenih predmeta, kandidat bira 1 predmet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"/>
      <sheetName val="POSLOVNA EKONOMIJA"/>
      <sheetName val="ENG.JEZIK I KNJIŽEVNOST"/>
      <sheetName val="PRAVO"/>
    </sheetNames>
    <sheetDataSet>
      <sheetData sheetId="0" refreshError="1"/>
      <sheetData sheetId="1" refreshError="1"/>
      <sheetData sheetId="2" refreshError="1">
        <row r="4">
          <cell r="D4" t="str">
            <v>doc. dr Valentina Bošković-Marković, doc. dr Mirjana Stakić Savković</v>
          </cell>
        </row>
        <row r="9">
          <cell r="D9" t="str">
            <v>doc. dr Milena Škobo, doc. dr Miloš Milošević</v>
          </cell>
          <cell r="E9" t="str">
            <v xml:space="preserve">mskobo@sinergija.edu.ba </v>
          </cell>
        </row>
        <row r="10">
          <cell r="E10" t="str">
            <v>mprodanovic@sinergija.edu.ba</v>
          </cell>
        </row>
        <row r="12">
          <cell r="D12" t="str">
            <v>doc. dr Milena Škobo</v>
          </cell>
          <cell r="E12" t="str">
            <v xml:space="preserve">mskobo@sinergija.edu.ba </v>
          </cell>
        </row>
        <row r="13">
          <cell r="D13" t="str">
            <v>doc. dr Milena Škobo, doc. dr Valentina Bošković Marković</v>
          </cell>
          <cell r="E13" t="str">
            <v xml:space="preserve">mskobo@sinergija.edu.ba </v>
          </cell>
        </row>
        <row r="14">
          <cell r="E14" t="str">
            <v xml:space="preserve">mstakicsavkovic@sinergija.edu.ba </v>
          </cell>
        </row>
        <row r="15">
          <cell r="D15" t="str">
            <v>doc. dr Mirjana Stakić Savković</v>
          </cell>
          <cell r="E15" t="str">
            <v xml:space="preserve">mstakicsavkovic@sinergija.edu.ba </v>
          </cell>
        </row>
        <row r="16">
          <cell r="D16" t="str">
            <v>prof. dr Marijana Prodanović</v>
          </cell>
          <cell r="E16" t="str">
            <v>mprodanovic@sinergija.edu.ba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miskovic@sinergija.edu.b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petrovic@sinergija.edu.b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milosevic@sinergija.edu.ba" TargetMode="External"/><Relationship Id="rId2" Type="http://schemas.openxmlformats.org/officeDocument/2006/relationships/hyperlink" Target="mailto:mskobo@sinergija.edu.ba" TargetMode="External"/><Relationship Id="rId1" Type="http://schemas.openxmlformats.org/officeDocument/2006/relationships/hyperlink" Target="mailto:vboskovic@sinergija.edu.ba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mjankovic@sinergija.edu.ba" TargetMode="External"/><Relationship Id="rId1" Type="http://schemas.openxmlformats.org/officeDocument/2006/relationships/hyperlink" Target="mailto:zspalevic@sinergija.edu.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G27"/>
  <sheetViews>
    <sheetView topLeftCell="A13" zoomScaleNormal="100" workbookViewId="0">
      <selection activeCell="F19" sqref="F19"/>
    </sheetView>
  </sheetViews>
  <sheetFormatPr defaultRowHeight="15" x14ac:dyDescent="0.3"/>
  <cols>
    <col min="1" max="1" width="2.85546875" style="2" customWidth="1"/>
    <col min="2" max="2" width="50" style="2" customWidth="1"/>
    <col min="3" max="3" width="5" style="2" customWidth="1"/>
    <col min="4" max="4" width="24.85546875" style="2" customWidth="1"/>
    <col min="5" max="5" width="31.28515625" style="2" customWidth="1"/>
    <col min="6" max="6" width="23.5703125" style="2" customWidth="1"/>
    <col min="7" max="16384" width="9.140625" style="2"/>
  </cols>
  <sheetData>
    <row r="1" spans="1:7" ht="30" customHeight="1" x14ac:dyDescent="0.3">
      <c r="A1" s="97" t="s">
        <v>30</v>
      </c>
      <c r="B1" s="98"/>
      <c r="C1" s="98"/>
      <c r="D1" s="98"/>
      <c r="E1" s="98"/>
      <c r="F1" s="99"/>
      <c r="G1" s="1"/>
    </row>
    <row r="2" spans="1:7" ht="30" customHeight="1" x14ac:dyDescent="0.3">
      <c r="A2" s="112"/>
      <c r="B2" s="43" t="s">
        <v>1</v>
      </c>
      <c r="C2" s="44" t="s">
        <v>20</v>
      </c>
      <c r="D2" s="45" t="s">
        <v>2</v>
      </c>
      <c r="E2" s="46" t="s">
        <v>3</v>
      </c>
      <c r="F2" s="47" t="s">
        <v>83</v>
      </c>
      <c r="G2" s="1"/>
    </row>
    <row r="3" spans="1:7" ht="24" customHeight="1" x14ac:dyDescent="0.3">
      <c r="A3" s="113"/>
      <c r="B3" s="37" t="s">
        <v>90</v>
      </c>
      <c r="C3" s="38"/>
      <c r="D3" s="38"/>
      <c r="E3" s="38"/>
      <c r="F3" s="39"/>
      <c r="G3" s="1"/>
    </row>
    <row r="4" spans="1:7" ht="20.100000000000001" customHeight="1" x14ac:dyDescent="0.3">
      <c r="A4" s="26">
        <v>1</v>
      </c>
      <c r="B4" s="30" t="s">
        <v>4</v>
      </c>
      <c r="C4" s="26" t="s">
        <v>21</v>
      </c>
      <c r="D4" s="3" t="s">
        <v>25</v>
      </c>
      <c r="E4" s="6" t="s">
        <v>5</v>
      </c>
      <c r="F4" s="53" t="s">
        <v>115</v>
      </c>
      <c r="G4" s="1"/>
    </row>
    <row r="5" spans="1:7" ht="20.100000000000001" customHeight="1" x14ac:dyDescent="0.3">
      <c r="A5" s="26"/>
      <c r="B5" s="40" t="str">
        <f>'[1]POSLOVNA EKONOMIJA'!$B$7</f>
        <v>I1 -Izborni predmet 1</v>
      </c>
      <c r="C5" s="41"/>
      <c r="D5" s="104" t="str">
        <f>'[1]POSLOVNA EKONOMIJA'!$C$13</f>
        <v>* od ponuđenih predmeta, kandidat bira 1 predmet</v>
      </c>
      <c r="E5" s="104"/>
      <c r="F5" s="105"/>
      <c r="G5" s="1"/>
    </row>
    <row r="6" spans="1:7" ht="20.100000000000001" customHeight="1" x14ac:dyDescent="0.3">
      <c r="A6" s="26">
        <v>2</v>
      </c>
      <c r="B6" s="30" t="s">
        <v>6</v>
      </c>
      <c r="C6" s="26" t="s">
        <v>22</v>
      </c>
      <c r="D6" s="3" t="str">
        <f t="shared" ref="D6:E6" si="0">D14</f>
        <v>prof.dr Saša Adamović</v>
      </c>
      <c r="E6" s="6" t="str">
        <f t="shared" si="0"/>
        <v>sadamovic@sinergija.edu.ba</v>
      </c>
      <c r="F6" s="53" t="s">
        <v>116</v>
      </c>
      <c r="G6" s="1"/>
    </row>
    <row r="7" spans="1:7" ht="20.100000000000001" customHeight="1" x14ac:dyDescent="0.3">
      <c r="A7" s="26">
        <v>3</v>
      </c>
      <c r="B7" s="30" t="s">
        <v>7</v>
      </c>
      <c r="C7" s="26" t="s">
        <v>22</v>
      </c>
      <c r="D7" s="3" t="s">
        <v>8</v>
      </c>
      <c r="E7" s="6" t="s">
        <v>9</v>
      </c>
      <c r="F7" s="53" t="s">
        <v>117</v>
      </c>
      <c r="G7" s="1"/>
    </row>
    <row r="8" spans="1:7" ht="20.100000000000001" customHeight="1" x14ac:dyDescent="0.3">
      <c r="A8" s="26">
        <v>4</v>
      </c>
      <c r="B8" s="30" t="s">
        <v>10</v>
      </c>
      <c r="C8" s="26" t="s">
        <v>22</v>
      </c>
      <c r="D8" s="3" t="s">
        <v>8</v>
      </c>
      <c r="E8" s="6" t="s">
        <v>9</v>
      </c>
      <c r="F8" s="53" t="str">
        <f>F7</f>
        <v>22.09.’22.g. u 10h ElU3</v>
      </c>
      <c r="G8" s="1"/>
    </row>
    <row r="9" spans="1:7" ht="20.100000000000001" customHeight="1" x14ac:dyDescent="0.3">
      <c r="A9" s="26">
        <v>5</v>
      </c>
      <c r="B9" s="30" t="s">
        <v>11</v>
      </c>
      <c r="C9" s="26" t="s">
        <v>22</v>
      </c>
      <c r="D9" s="3" t="s">
        <v>26</v>
      </c>
      <c r="E9" s="6" t="s">
        <v>12</v>
      </c>
      <c r="F9" s="53" t="s">
        <v>118</v>
      </c>
      <c r="G9" s="1"/>
    </row>
    <row r="10" spans="1:7" ht="21.75" customHeight="1" x14ac:dyDescent="0.3">
      <c r="A10" s="26">
        <v>6</v>
      </c>
      <c r="B10" s="31" t="s">
        <v>18</v>
      </c>
      <c r="C10" s="19" t="s">
        <v>22</v>
      </c>
      <c r="D10" s="18" t="s">
        <v>27</v>
      </c>
      <c r="E10" s="20" t="str">
        <f>$E$14</f>
        <v>sadamovic@sinergija.edu.ba</v>
      </c>
      <c r="F10" s="53" t="str">
        <f>F6</f>
        <v>21.09.’22. u 13h ЕlU3</v>
      </c>
      <c r="G10" s="1"/>
    </row>
    <row r="11" spans="1:7" ht="20.100000000000001" customHeight="1" x14ac:dyDescent="0.3">
      <c r="A11" s="26">
        <v>7</v>
      </c>
      <c r="B11" s="31" t="s">
        <v>19</v>
      </c>
      <c r="C11" s="19" t="s">
        <v>22</v>
      </c>
      <c r="D11" s="18" t="s">
        <v>26</v>
      </c>
      <c r="E11" s="20" t="str">
        <f>E9</f>
        <v>mdobrojevic@sinergija.edu.ba</v>
      </c>
      <c r="F11" s="53" t="str">
        <f>F9</f>
        <v>20.09.’22.g. u 10h ElU2</v>
      </c>
      <c r="G11" s="1"/>
    </row>
    <row r="12" spans="1:7" ht="20.100000000000001" customHeight="1" x14ac:dyDescent="0.3">
      <c r="A12" s="110"/>
      <c r="B12" s="106" t="s">
        <v>93</v>
      </c>
      <c r="C12" s="107"/>
      <c r="D12" s="107"/>
      <c r="E12" s="107"/>
      <c r="F12" s="108"/>
      <c r="G12" s="1"/>
    </row>
    <row r="13" spans="1:7" ht="20.100000000000001" customHeight="1" x14ac:dyDescent="0.3">
      <c r="A13" s="111"/>
      <c r="B13" s="42" t="str">
        <f>'[1]POSLOVNA EKONOMIJA'!$B$13</f>
        <v>I2 - Izborni predmet 2</v>
      </c>
      <c r="C13" s="109" t="str">
        <f>'[1]POSLOVNA EKONOMIJA'!$C$13</f>
        <v>* od ponuđenih predmeta, kandidat bira 1 predmet</v>
      </c>
      <c r="D13" s="104"/>
      <c r="E13" s="104"/>
      <c r="F13" s="105"/>
      <c r="G13" s="1"/>
    </row>
    <row r="14" spans="1:7" ht="20.100000000000001" customHeight="1" x14ac:dyDescent="0.3">
      <c r="A14" s="26">
        <v>8</v>
      </c>
      <c r="B14" s="30" t="s">
        <v>13</v>
      </c>
      <c r="C14" s="26" t="s">
        <v>22</v>
      </c>
      <c r="D14" s="3" t="s">
        <v>27</v>
      </c>
      <c r="E14" s="6" t="s">
        <v>14</v>
      </c>
      <c r="F14" s="53" t="str">
        <f>F6</f>
        <v>21.09.’22. u 13h ЕlU3</v>
      </c>
      <c r="G14" s="1"/>
    </row>
    <row r="15" spans="1:7" ht="20.100000000000001" customHeight="1" x14ac:dyDescent="0.3">
      <c r="A15" s="26">
        <v>9</v>
      </c>
      <c r="B15" s="30" t="s">
        <v>15</v>
      </c>
      <c r="C15" s="26" t="s">
        <v>22</v>
      </c>
      <c r="D15" s="3" t="str">
        <f t="shared" ref="D15:E15" si="1">D14</f>
        <v>prof.dr Saša Adamović</v>
      </c>
      <c r="E15" s="6" t="str">
        <f t="shared" si="1"/>
        <v>sadamovic@sinergija.edu.ba</v>
      </c>
      <c r="F15" s="53" t="str">
        <f>F6</f>
        <v>21.09.’22. u 13h ЕlU3</v>
      </c>
      <c r="G15" s="1"/>
    </row>
    <row r="16" spans="1:7" ht="20.100000000000001" customHeight="1" x14ac:dyDescent="0.3">
      <c r="A16" s="26">
        <v>10</v>
      </c>
      <c r="B16" s="30" t="s">
        <v>16</v>
      </c>
      <c r="C16" s="26" t="s">
        <v>22</v>
      </c>
      <c r="D16" s="3" t="s">
        <v>28</v>
      </c>
      <c r="E16" s="6" t="str">
        <f>E19</f>
        <v>vmiskovic@sinergija.edu.ba</v>
      </c>
      <c r="F16" s="83" t="s">
        <v>119</v>
      </c>
      <c r="G16" s="1"/>
    </row>
    <row r="17" spans="1:7" ht="26.25" customHeight="1" x14ac:dyDescent="0.3">
      <c r="A17" s="26">
        <v>11</v>
      </c>
      <c r="B17" s="30" t="s">
        <v>17</v>
      </c>
      <c r="C17" s="26" t="s">
        <v>22</v>
      </c>
      <c r="D17" s="3" t="s">
        <v>25</v>
      </c>
      <c r="E17" s="6" t="s">
        <v>5</v>
      </c>
      <c r="F17" s="53" t="str">
        <f>F4</f>
        <v>20.09.’22.g. u 10h ElU3</v>
      </c>
      <c r="G17" s="1"/>
    </row>
    <row r="18" spans="1:7" ht="27" customHeight="1" x14ac:dyDescent="0.3">
      <c r="A18" s="26">
        <v>12</v>
      </c>
      <c r="B18" s="31" t="s">
        <v>23</v>
      </c>
      <c r="C18" s="19" t="s">
        <v>22</v>
      </c>
      <c r="D18" s="18" t="s">
        <v>94</v>
      </c>
      <c r="E18" s="20" t="s">
        <v>95</v>
      </c>
      <c r="F18" s="53" t="s">
        <v>120</v>
      </c>
      <c r="G18" s="1"/>
    </row>
    <row r="19" spans="1:7" ht="20.100000000000001" customHeight="1" x14ac:dyDescent="0.3">
      <c r="A19" s="26">
        <v>13</v>
      </c>
      <c r="B19" s="32" t="s">
        <v>24</v>
      </c>
      <c r="C19" s="19" t="s">
        <v>22</v>
      </c>
      <c r="D19" s="21" t="s">
        <v>28</v>
      </c>
      <c r="E19" s="20" t="s">
        <v>29</v>
      </c>
      <c r="F19" s="53" t="str">
        <f>F16</f>
        <v>19.09.’22.g. u 12h ElU3</v>
      </c>
      <c r="G19" s="1"/>
    </row>
    <row r="20" spans="1:7" x14ac:dyDescent="0.3">
      <c r="B20" s="103" t="s">
        <v>82</v>
      </c>
      <c r="C20" s="103"/>
      <c r="D20" s="103"/>
      <c r="E20" s="103"/>
    </row>
    <row r="21" spans="1:7" x14ac:dyDescent="0.3">
      <c r="B21" s="27" t="s">
        <v>86</v>
      </c>
    </row>
    <row r="22" spans="1:7" x14ac:dyDescent="0.3">
      <c r="B22" s="100" t="s">
        <v>87</v>
      </c>
      <c r="C22" s="100"/>
      <c r="D22" s="100"/>
      <c r="E22" s="100"/>
      <c r="F22" s="100"/>
    </row>
    <row r="23" spans="1:7" x14ac:dyDescent="0.3">
      <c r="B23" s="100"/>
      <c r="C23" s="100"/>
      <c r="D23" s="100"/>
      <c r="E23" s="100"/>
      <c r="F23" s="100"/>
    </row>
    <row r="24" spans="1:7" x14ac:dyDescent="0.3">
      <c r="B24" s="101" t="s">
        <v>88</v>
      </c>
      <c r="C24" s="101"/>
      <c r="D24" s="101"/>
    </row>
    <row r="25" spans="1:7" x14ac:dyDescent="0.3">
      <c r="B25" s="102" t="s">
        <v>89</v>
      </c>
      <c r="C25" s="102"/>
      <c r="D25" s="102"/>
      <c r="E25" s="102"/>
    </row>
    <row r="26" spans="1:7" ht="29.25" customHeight="1" x14ac:dyDescent="0.3">
      <c r="B26" s="96" t="s">
        <v>100</v>
      </c>
      <c r="C26" s="96"/>
      <c r="D26" s="96"/>
      <c r="E26" s="96"/>
    </row>
    <row r="27" spans="1:7" x14ac:dyDescent="0.3">
      <c r="B27" s="96"/>
      <c r="C27" s="96"/>
      <c r="D27" s="96"/>
      <c r="E27" s="96"/>
    </row>
  </sheetData>
  <mergeCells count="11">
    <mergeCell ref="B26:E27"/>
    <mergeCell ref="A1:F1"/>
    <mergeCell ref="B22:F23"/>
    <mergeCell ref="B24:D24"/>
    <mergeCell ref="B25:E25"/>
    <mergeCell ref="B20:E20"/>
    <mergeCell ref="D5:F5"/>
    <mergeCell ref="B12:F12"/>
    <mergeCell ref="C13:F13"/>
    <mergeCell ref="A12:A13"/>
    <mergeCell ref="A2:A3"/>
  </mergeCells>
  <phoneticPr fontId="19" type="noConversion"/>
  <hyperlinks>
    <hyperlink ref="E19" r:id="rId1" xr:uid="{00000000-0004-0000-0000-000000000000}"/>
  </hyperlinks>
  <pageMargins left="0.25" right="0.25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F23"/>
  <sheetViews>
    <sheetView topLeftCell="A4" zoomScaleNormal="100" workbookViewId="0">
      <selection activeCell="F16" sqref="F16"/>
    </sheetView>
  </sheetViews>
  <sheetFormatPr defaultRowHeight="15" x14ac:dyDescent="0.25"/>
  <cols>
    <col min="1" max="1" width="2.85546875" customWidth="1"/>
    <col min="2" max="2" width="44.140625" customWidth="1"/>
    <col min="3" max="3" width="8.140625" customWidth="1"/>
    <col min="4" max="4" width="25.7109375" customWidth="1"/>
    <col min="5" max="5" width="28.85546875" customWidth="1"/>
    <col min="6" max="6" width="26.5703125" customWidth="1"/>
  </cols>
  <sheetData>
    <row r="1" spans="1:6" ht="30" customHeight="1" x14ac:dyDescent="0.25">
      <c r="A1" s="114" t="s">
        <v>31</v>
      </c>
      <c r="B1" s="115"/>
      <c r="C1" s="115"/>
      <c r="D1" s="115"/>
      <c r="E1" s="115"/>
      <c r="F1" s="116"/>
    </row>
    <row r="2" spans="1:6" ht="30" customHeight="1" x14ac:dyDescent="0.25">
      <c r="A2" s="9" t="s">
        <v>0</v>
      </c>
      <c r="B2" s="10" t="s">
        <v>1</v>
      </c>
      <c r="C2" s="28" t="s">
        <v>20</v>
      </c>
      <c r="D2" s="11" t="s">
        <v>2</v>
      </c>
      <c r="E2" s="12" t="s">
        <v>3</v>
      </c>
      <c r="F2" s="24" t="str">
        <f>PRAVO!F2</f>
        <v>termini ispita</v>
      </c>
    </row>
    <row r="3" spans="1:6" ht="21.75" customHeight="1" x14ac:dyDescent="0.25">
      <c r="A3" s="36"/>
      <c r="B3" s="117" t="s">
        <v>90</v>
      </c>
      <c r="C3" s="118"/>
      <c r="D3" s="118"/>
      <c r="E3" s="118"/>
      <c r="F3" s="119"/>
    </row>
    <row r="4" spans="1:6" ht="20.100000000000001" customHeight="1" x14ac:dyDescent="0.25">
      <c r="A4" s="26">
        <v>1</v>
      </c>
      <c r="B4" s="3" t="s">
        <v>32</v>
      </c>
      <c r="C4" s="25" t="s">
        <v>21</v>
      </c>
      <c r="D4" s="3" t="s">
        <v>33</v>
      </c>
      <c r="E4" s="4" t="s">
        <v>34</v>
      </c>
      <c r="F4" s="52" t="s">
        <v>121</v>
      </c>
    </row>
    <row r="5" spans="1:6" ht="20.100000000000001" customHeight="1" x14ac:dyDescent="0.25">
      <c r="A5" s="26">
        <v>2</v>
      </c>
      <c r="B5" s="3" t="s">
        <v>35</v>
      </c>
      <c r="C5" s="25" t="s">
        <v>21</v>
      </c>
      <c r="D5" s="3" t="s">
        <v>36</v>
      </c>
      <c r="E5" s="4" t="s">
        <v>37</v>
      </c>
      <c r="F5" s="52" t="s">
        <v>122</v>
      </c>
    </row>
    <row r="6" spans="1:6" ht="20.100000000000001" customHeight="1" x14ac:dyDescent="0.25">
      <c r="A6" s="26"/>
      <c r="B6" s="34" t="s">
        <v>91</v>
      </c>
      <c r="C6" s="120" t="s">
        <v>92</v>
      </c>
      <c r="D6" s="121"/>
      <c r="E6" s="121"/>
      <c r="F6" s="122"/>
    </row>
    <row r="7" spans="1:6" ht="20.100000000000001" customHeight="1" x14ac:dyDescent="0.25">
      <c r="A7" s="26">
        <v>3</v>
      </c>
      <c r="B7" s="3" t="s">
        <v>38</v>
      </c>
      <c r="C7" s="26" t="s">
        <v>22</v>
      </c>
      <c r="D7" s="3" t="s">
        <v>96</v>
      </c>
      <c r="E7" s="4" t="s">
        <v>97</v>
      </c>
      <c r="F7" s="52"/>
    </row>
    <row r="8" spans="1:6" ht="20.100000000000001" customHeight="1" x14ac:dyDescent="0.25">
      <c r="A8" s="26">
        <v>4</v>
      </c>
      <c r="B8" s="3" t="s">
        <v>39</v>
      </c>
      <c r="C8" s="26" t="s">
        <v>22</v>
      </c>
      <c r="D8" s="3" t="s">
        <v>40</v>
      </c>
      <c r="E8" s="4" t="s">
        <v>41</v>
      </c>
      <c r="F8" s="52" t="s">
        <v>123</v>
      </c>
    </row>
    <row r="9" spans="1:6" ht="20.100000000000001" customHeight="1" x14ac:dyDescent="0.25">
      <c r="A9" s="26">
        <v>5</v>
      </c>
      <c r="B9" s="3" t="s">
        <v>42</v>
      </c>
      <c r="C9" s="26" t="s">
        <v>22</v>
      </c>
      <c r="D9" s="3" t="s">
        <v>98</v>
      </c>
      <c r="E9" s="8" t="s">
        <v>99</v>
      </c>
      <c r="F9" s="52" t="s">
        <v>124</v>
      </c>
    </row>
    <row r="10" spans="1:6" ht="20.100000000000001" customHeight="1" x14ac:dyDescent="0.25">
      <c r="A10" s="26">
        <v>6</v>
      </c>
      <c r="B10" s="3" t="s">
        <v>43</v>
      </c>
      <c r="C10" s="26" t="s">
        <v>22</v>
      </c>
      <c r="D10" s="3" t="s">
        <v>44</v>
      </c>
      <c r="E10" s="4" t="s">
        <v>45</v>
      </c>
      <c r="F10" s="52" t="s">
        <v>125</v>
      </c>
    </row>
    <row r="11" spans="1:6" ht="20.100000000000001" customHeight="1" x14ac:dyDescent="0.25">
      <c r="A11" s="26"/>
      <c r="B11" s="123" t="s">
        <v>93</v>
      </c>
      <c r="C11" s="124"/>
      <c r="D11" s="124"/>
      <c r="E11" s="124"/>
      <c r="F11" s="125"/>
    </row>
    <row r="12" spans="1:6" ht="20.100000000000001" customHeight="1" x14ac:dyDescent="0.25">
      <c r="A12" s="26"/>
      <c r="B12" s="35" t="s">
        <v>50</v>
      </c>
      <c r="C12" s="121" t="s">
        <v>92</v>
      </c>
      <c r="D12" s="121"/>
      <c r="E12" s="121"/>
      <c r="F12" s="122"/>
    </row>
    <row r="13" spans="1:6" ht="21.75" customHeight="1" x14ac:dyDescent="0.25">
      <c r="A13" s="26">
        <v>7</v>
      </c>
      <c r="B13" s="3" t="s">
        <v>48</v>
      </c>
      <c r="C13" s="26" t="s">
        <v>22</v>
      </c>
      <c r="D13" s="3" t="s">
        <v>51</v>
      </c>
      <c r="E13" s="6" t="s">
        <v>52</v>
      </c>
      <c r="F13" s="54" t="s">
        <v>126</v>
      </c>
    </row>
    <row r="14" spans="1:6" ht="20.100000000000001" customHeight="1" x14ac:dyDescent="0.25">
      <c r="A14" s="26">
        <v>8</v>
      </c>
      <c r="B14" s="3" t="s">
        <v>46</v>
      </c>
      <c r="C14" s="26" t="s">
        <v>22</v>
      </c>
      <c r="D14" s="3" t="s">
        <v>111</v>
      </c>
      <c r="E14" s="5" t="s">
        <v>112</v>
      </c>
      <c r="F14" s="52" t="s">
        <v>127</v>
      </c>
    </row>
    <row r="15" spans="1:6" ht="20.100000000000001" customHeight="1" x14ac:dyDescent="0.25">
      <c r="A15" s="26">
        <v>9</v>
      </c>
      <c r="B15" s="3" t="s">
        <v>47</v>
      </c>
      <c r="C15" s="26" t="s">
        <v>22</v>
      </c>
      <c r="D15" s="3" t="s">
        <v>53</v>
      </c>
      <c r="E15" s="6" t="s">
        <v>54</v>
      </c>
      <c r="F15" s="52" t="s">
        <v>128</v>
      </c>
    </row>
    <row r="16" spans="1:6" ht="20.100000000000001" customHeight="1" x14ac:dyDescent="0.25">
      <c r="A16" s="26">
        <v>10</v>
      </c>
      <c r="B16" s="3" t="s">
        <v>49</v>
      </c>
      <c r="C16" s="26" t="s">
        <v>22</v>
      </c>
      <c r="D16" s="7" t="s">
        <v>40</v>
      </c>
      <c r="E16" s="6" t="str">
        <f>E8</f>
        <v>mmilojevic@sinergija.edu.ba</v>
      </c>
      <c r="F16" s="52" t="str">
        <f>F8</f>
        <v>21.09.’22.g. u 10h Amf.5</v>
      </c>
    </row>
    <row r="17" spans="2:6" ht="15.75" x14ac:dyDescent="0.3">
      <c r="B17" s="27" t="s">
        <v>86</v>
      </c>
      <c r="C17" s="2"/>
      <c r="D17" s="2"/>
      <c r="E17" s="2"/>
      <c r="F17" s="2"/>
    </row>
    <row r="18" spans="2:6" x14ac:dyDescent="0.25">
      <c r="B18" s="100" t="s">
        <v>87</v>
      </c>
      <c r="C18" s="100"/>
      <c r="D18" s="100"/>
      <c r="E18" s="100"/>
      <c r="F18" s="100"/>
    </row>
    <row r="19" spans="2:6" x14ac:dyDescent="0.25">
      <c r="B19" s="100"/>
      <c r="C19" s="100"/>
      <c r="D19" s="100"/>
      <c r="E19" s="100"/>
      <c r="F19" s="100"/>
    </row>
    <row r="20" spans="2:6" ht="15.75" x14ac:dyDescent="0.3">
      <c r="B20" s="101" t="s">
        <v>88</v>
      </c>
      <c r="C20" s="101"/>
      <c r="D20" s="101"/>
      <c r="E20" s="2"/>
      <c r="F20" s="2"/>
    </row>
    <row r="21" spans="2:6" ht="15.75" x14ac:dyDescent="0.3">
      <c r="B21" s="102" t="s">
        <v>89</v>
      </c>
      <c r="C21" s="102"/>
      <c r="D21" s="102"/>
      <c r="E21" s="102"/>
      <c r="F21" s="2"/>
    </row>
    <row r="22" spans="2:6" ht="31.5" customHeight="1" x14ac:dyDescent="0.25">
      <c r="B22" s="96" t="s">
        <v>100</v>
      </c>
      <c r="C22" s="96"/>
      <c r="D22" s="96"/>
      <c r="E22" s="96"/>
    </row>
    <row r="23" spans="2:6" x14ac:dyDescent="0.25">
      <c r="B23" s="96"/>
      <c r="C23" s="96"/>
      <c r="D23" s="96"/>
      <c r="E23" s="96"/>
    </row>
  </sheetData>
  <mergeCells count="9">
    <mergeCell ref="B22:E23"/>
    <mergeCell ref="A1:F1"/>
    <mergeCell ref="B18:F19"/>
    <mergeCell ref="B20:D20"/>
    <mergeCell ref="B21:E21"/>
    <mergeCell ref="B3:F3"/>
    <mergeCell ref="C6:F6"/>
    <mergeCell ref="B11:F11"/>
    <mergeCell ref="C12:F12"/>
  </mergeCells>
  <hyperlinks>
    <hyperlink ref="E9" r:id="rId1" xr:uid="{00000000-0004-0000-0100-000000000000}"/>
  </hyperlinks>
  <pageMargins left="0.25" right="0.25" top="0.75" bottom="0.75" header="0.3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3CCCC"/>
  </sheetPr>
  <dimension ref="A1:G29"/>
  <sheetViews>
    <sheetView tabSelected="1" topLeftCell="A4" zoomScaleNormal="100" workbookViewId="0">
      <selection activeCell="C9" sqref="C9:F9"/>
    </sheetView>
  </sheetViews>
  <sheetFormatPr defaultRowHeight="15" x14ac:dyDescent="0.25"/>
  <cols>
    <col min="1" max="1" width="2.85546875" customWidth="1"/>
    <col min="2" max="2" width="43.42578125" customWidth="1"/>
    <col min="3" max="3" width="6.28515625" customWidth="1"/>
    <col min="4" max="4" width="32.140625" customWidth="1"/>
    <col min="5" max="5" width="37.7109375" customWidth="1"/>
    <col min="6" max="6" width="29.28515625" customWidth="1"/>
    <col min="7" max="7" width="19.140625" customWidth="1"/>
  </cols>
  <sheetData>
    <row r="1" spans="1:7" ht="30" customHeight="1" x14ac:dyDescent="0.25">
      <c r="A1" s="141" t="s">
        <v>55</v>
      </c>
      <c r="B1" s="142"/>
      <c r="C1" s="142"/>
      <c r="D1" s="142"/>
      <c r="E1" s="142"/>
      <c r="F1" s="143"/>
    </row>
    <row r="2" spans="1:7" ht="30" customHeight="1" x14ac:dyDescent="0.25">
      <c r="A2" s="55" t="s">
        <v>0</v>
      </c>
      <c r="B2" s="13" t="s">
        <v>1</v>
      </c>
      <c r="C2" s="56" t="s">
        <v>101</v>
      </c>
      <c r="D2" s="56" t="s">
        <v>2</v>
      </c>
      <c r="E2" s="50" t="s">
        <v>3</v>
      </c>
      <c r="F2" s="50" t="s">
        <v>83</v>
      </c>
    </row>
    <row r="3" spans="1:7" ht="19.5" customHeight="1" x14ac:dyDescent="0.25">
      <c r="A3" s="144" t="s">
        <v>90</v>
      </c>
      <c r="B3" s="145"/>
      <c r="C3" s="145"/>
      <c r="D3" s="145"/>
      <c r="E3" s="145"/>
      <c r="F3" s="146"/>
    </row>
    <row r="4" spans="1:7" ht="19.5" customHeight="1" x14ac:dyDescent="0.25">
      <c r="A4" s="110">
        <v>1</v>
      </c>
      <c r="B4" s="157" t="s">
        <v>84</v>
      </c>
      <c r="C4" s="159" t="s">
        <v>21</v>
      </c>
      <c r="D4" s="160" t="str">
        <f>'[2]ENG.JEZIK I KNJIŽEVNOST'!$D$4</f>
        <v>doc. dr Valentina Bošković-Marković, doc. dr Mirjana Stakić Savković</v>
      </c>
      <c r="E4" s="57" t="s">
        <v>102</v>
      </c>
      <c r="F4" s="81" t="s">
        <v>133</v>
      </c>
    </row>
    <row r="5" spans="1:7" ht="21" customHeight="1" x14ac:dyDescent="0.25">
      <c r="A5" s="111"/>
      <c r="B5" s="158"/>
      <c r="C5" s="159"/>
      <c r="D5" s="161"/>
      <c r="E5" s="65" t="str">
        <f>$E$17</f>
        <v xml:space="preserve">mstakicsavkovic@sinergija.edu.ba </v>
      </c>
      <c r="F5" s="80"/>
    </row>
    <row r="6" spans="1:7" ht="21" customHeight="1" x14ac:dyDescent="0.25">
      <c r="A6" s="110">
        <v>2</v>
      </c>
      <c r="B6" s="71" t="s">
        <v>91</v>
      </c>
      <c r="C6" s="148" t="s">
        <v>92</v>
      </c>
      <c r="D6" s="149"/>
      <c r="E6" s="149"/>
      <c r="F6" s="150"/>
    </row>
    <row r="7" spans="1:7" ht="20.100000000000001" customHeight="1" x14ac:dyDescent="0.25">
      <c r="A7" s="151"/>
      <c r="B7" s="93" t="s">
        <v>56</v>
      </c>
      <c r="C7" s="59" t="s">
        <v>22</v>
      </c>
      <c r="D7" s="58" t="str">
        <f>$D$19</f>
        <v>prof. dr Marijana Prodanović</v>
      </c>
      <c r="E7" s="60" t="str">
        <f t="shared" ref="E7" si="0">E12</f>
        <v>mprodanovic@sinergija.edu.ba</v>
      </c>
      <c r="F7" s="82" t="s">
        <v>134</v>
      </c>
    </row>
    <row r="8" spans="1:7" ht="24.95" customHeight="1" x14ac:dyDescent="0.25">
      <c r="A8" s="111"/>
      <c r="B8" s="90" t="s">
        <v>57</v>
      </c>
      <c r="C8" s="69" t="s">
        <v>22</v>
      </c>
      <c r="D8" s="84" t="s">
        <v>114</v>
      </c>
      <c r="E8" s="85" t="str">
        <f>$E$10</f>
        <v xml:space="preserve">mskobo@sinergija.edu.ba </v>
      </c>
      <c r="F8" s="174" t="s">
        <v>136</v>
      </c>
    </row>
    <row r="9" spans="1:7" ht="19.5" customHeight="1" x14ac:dyDescent="0.25">
      <c r="A9" s="152">
        <v>5</v>
      </c>
      <c r="B9" s="62" t="s">
        <v>50</v>
      </c>
      <c r="C9" s="147" t="s">
        <v>103</v>
      </c>
      <c r="D9" s="147"/>
      <c r="E9" s="147"/>
      <c r="F9" s="147"/>
    </row>
    <row r="10" spans="1:7" ht="20.100000000000001" customHeight="1" x14ac:dyDescent="0.25">
      <c r="A10" s="153"/>
      <c r="B10" s="126" t="s">
        <v>58</v>
      </c>
      <c r="C10" s="155" t="s">
        <v>22</v>
      </c>
      <c r="D10" s="156" t="str">
        <f>'[2]ENG.JEZIK I KNJIŽEVNOST'!D9</f>
        <v>doc. dr Milena Škobo, doc. dr Miloš Milošević</v>
      </c>
      <c r="E10" s="68" t="str">
        <f>'[2]ENG.JEZIK I KNJIŽEVNOST'!E9</f>
        <v xml:space="preserve">mskobo@sinergija.edu.ba </v>
      </c>
      <c r="F10" s="82" t="str">
        <f>F8</f>
        <v>19.09. 2022.g. u 8h Učionica 1</v>
      </c>
    </row>
    <row r="11" spans="1:7" ht="20.25" customHeight="1" x14ac:dyDescent="0.25">
      <c r="A11" s="153"/>
      <c r="B11" s="127"/>
      <c r="C11" s="129"/>
      <c r="D11" s="131"/>
      <c r="E11" s="63" t="s">
        <v>104</v>
      </c>
      <c r="F11" s="79"/>
    </row>
    <row r="12" spans="1:7" ht="21" customHeight="1" x14ac:dyDescent="0.25">
      <c r="A12" s="153"/>
      <c r="B12" s="91" t="s">
        <v>59</v>
      </c>
      <c r="C12" s="87" t="s">
        <v>22</v>
      </c>
      <c r="D12" s="86" t="str">
        <f>D7</f>
        <v>prof. dr Marijana Prodanović</v>
      </c>
      <c r="E12" s="64" t="str">
        <f>'[2]ENG.JEZIK I KNJIŽEVNOST'!E10</f>
        <v>mprodanovic@sinergija.edu.ba</v>
      </c>
      <c r="F12" s="70" t="str">
        <f>F7</f>
        <v>20.09.’22.g. u 10h Amf.2</v>
      </c>
    </row>
    <row r="13" spans="1:7" ht="15.75" customHeight="1" x14ac:dyDescent="0.25">
      <c r="A13" s="153"/>
      <c r="B13" s="89" t="s">
        <v>60</v>
      </c>
      <c r="C13" s="74" t="s">
        <v>22</v>
      </c>
      <c r="D13" s="77" t="s">
        <v>114</v>
      </c>
      <c r="E13" s="76" t="str">
        <f>$E$10</f>
        <v xml:space="preserve">mskobo@sinergija.edu.ba </v>
      </c>
      <c r="F13" s="75" t="str">
        <f>F8</f>
        <v>19.09. 2022.g. u 8h Učionica 1</v>
      </c>
    </row>
    <row r="14" spans="1:7" ht="20.100000000000001" customHeight="1" x14ac:dyDescent="0.25">
      <c r="A14" s="153"/>
      <c r="B14" s="90" t="s">
        <v>61</v>
      </c>
      <c r="C14" s="69" t="s">
        <v>22</v>
      </c>
      <c r="D14" s="61" t="str">
        <f>'[2]ENG.JEZIK I KNJIŽEVNOST'!D12</f>
        <v>doc. dr Milena Škobo</v>
      </c>
      <c r="E14" s="57" t="str">
        <f>'[2]ENG.JEZIK I KNJIŽEVNOST'!E12</f>
        <v xml:space="preserve">mskobo@sinergija.edu.ba </v>
      </c>
      <c r="F14" s="70" t="str">
        <f>F8</f>
        <v>19.09. 2022.g. u 8h Učionica 1</v>
      </c>
    </row>
    <row r="15" spans="1:7" ht="15.75" customHeight="1" x14ac:dyDescent="0.3">
      <c r="A15" s="153"/>
      <c r="B15" s="126" t="s">
        <v>105</v>
      </c>
      <c r="C15" s="128" t="s">
        <v>62</v>
      </c>
      <c r="D15" s="130" t="str">
        <f>'[2]ENG.JEZIK I KNJIŽEVNOST'!D13</f>
        <v>doc. dr Milena Škobo, doc. dr Valentina Bošković Marković</v>
      </c>
      <c r="E15" s="63" t="str">
        <f>'[2]ENG.JEZIK I KNJIŽEVNOST'!E13</f>
        <v xml:space="preserve">mskobo@sinergija.edu.ba </v>
      </c>
      <c r="F15" s="72" t="str">
        <f>F8</f>
        <v>19.09. 2022.g. u 8h Učionica 1</v>
      </c>
      <c r="G15" s="2"/>
    </row>
    <row r="16" spans="1:7" ht="15.75" x14ac:dyDescent="0.3">
      <c r="A16" s="153"/>
      <c r="B16" s="127"/>
      <c r="C16" s="129"/>
      <c r="D16" s="131"/>
      <c r="E16" s="94" t="str">
        <f>$E$4</f>
        <v>vboskovic@sinergija.edu.ba</v>
      </c>
      <c r="F16" s="95" t="str">
        <f>F4</f>
        <v>21.09.’22.g. u 10h Amf.2</v>
      </c>
      <c r="G16" s="33"/>
    </row>
    <row r="17" spans="1:7" ht="15" customHeight="1" x14ac:dyDescent="0.3">
      <c r="A17" s="153"/>
      <c r="B17" s="91" t="s">
        <v>63</v>
      </c>
      <c r="C17" s="87" t="s">
        <v>22</v>
      </c>
      <c r="D17" s="78" t="s">
        <v>113</v>
      </c>
      <c r="E17" s="57" t="str">
        <f>'[2]ENG.JEZIK I KNJIŽEVNOST'!E14</f>
        <v xml:space="preserve">mstakicsavkovic@sinergija.edu.ba </v>
      </c>
      <c r="F17" s="73" t="s">
        <v>135</v>
      </c>
      <c r="G17" s="51"/>
    </row>
    <row r="18" spans="1:7" ht="15.75" x14ac:dyDescent="0.3">
      <c r="A18" s="153"/>
      <c r="B18" s="92" t="s">
        <v>106</v>
      </c>
      <c r="C18" s="26" t="s">
        <v>62</v>
      </c>
      <c r="D18" s="3" t="str">
        <f>'[2]ENG.JEZIK I KNJIŽEVNOST'!D15</f>
        <v>doc. dr Mirjana Stakić Savković</v>
      </c>
      <c r="E18" s="6" t="str">
        <f>'[2]ENG.JEZIK I KNJIŽEVNOST'!E15</f>
        <v xml:space="preserve">mstakicsavkovic@sinergija.edu.ba </v>
      </c>
      <c r="F18" s="88" t="str">
        <f>F17</f>
        <v>23.09.22.g. u 11h ElU2</v>
      </c>
      <c r="G18" s="2"/>
    </row>
    <row r="19" spans="1:7" x14ac:dyDescent="0.25">
      <c r="A19" s="154"/>
      <c r="B19" s="90" t="s">
        <v>107</v>
      </c>
      <c r="C19" s="69" t="s">
        <v>22</v>
      </c>
      <c r="D19" s="61" t="str">
        <f>'[2]ENG.JEZIK I KNJIŽEVNOST'!D16</f>
        <v>prof. dr Marijana Prodanović</v>
      </c>
      <c r="E19" s="57" t="str">
        <f>'[2]ENG.JEZIK I KNJIŽEVNOST'!E16</f>
        <v>mprodanovic@sinergija.edu.ba</v>
      </c>
      <c r="F19" s="70" t="str">
        <f>F7</f>
        <v>20.09.’22.g. u 10h Amf.2</v>
      </c>
    </row>
    <row r="20" spans="1:7" ht="17.25" customHeight="1" x14ac:dyDescent="0.25">
      <c r="A20" s="138" t="s">
        <v>93</v>
      </c>
      <c r="B20" s="139"/>
      <c r="C20" s="139"/>
      <c r="D20" s="139"/>
      <c r="E20" s="139"/>
      <c r="F20" s="140"/>
    </row>
    <row r="21" spans="1:7" ht="30" x14ac:dyDescent="0.25">
      <c r="A21" s="26">
        <v>6</v>
      </c>
      <c r="B21" s="66" t="s">
        <v>108</v>
      </c>
      <c r="C21" s="59" t="s">
        <v>85</v>
      </c>
      <c r="D21" s="132" t="s">
        <v>109</v>
      </c>
      <c r="E21" s="133"/>
      <c r="F21" s="134"/>
    </row>
    <row r="22" spans="1:7" ht="15" customHeight="1" x14ac:dyDescent="0.25">
      <c r="A22" s="26">
        <v>7</v>
      </c>
      <c r="B22" s="67" t="s">
        <v>110</v>
      </c>
      <c r="C22" s="135" t="s">
        <v>109</v>
      </c>
      <c r="D22" s="136"/>
      <c r="E22" s="136"/>
      <c r="F22" s="137"/>
    </row>
    <row r="23" spans="1:7" ht="15.75" x14ac:dyDescent="0.3">
      <c r="B23" s="27" t="s">
        <v>86</v>
      </c>
      <c r="C23" s="2"/>
      <c r="D23" s="2"/>
      <c r="E23" s="2"/>
      <c r="F23" s="2"/>
    </row>
    <row r="24" spans="1:7" x14ac:dyDescent="0.25">
      <c r="B24" s="100" t="s">
        <v>87</v>
      </c>
      <c r="C24" s="100"/>
      <c r="D24" s="100"/>
      <c r="E24" s="100"/>
      <c r="F24" s="100"/>
    </row>
    <row r="25" spans="1:7" x14ac:dyDescent="0.25">
      <c r="B25" s="100"/>
      <c r="C25" s="100"/>
      <c r="D25" s="100"/>
      <c r="E25" s="100"/>
      <c r="F25" s="100"/>
    </row>
    <row r="26" spans="1:7" ht="15.75" x14ac:dyDescent="0.3">
      <c r="B26" s="101" t="s">
        <v>88</v>
      </c>
      <c r="C26" s="101"/>
      <c r="D26" s="101"/>
      <c r="E26" s="2"/>
      <c r="F26" s="2"/>
    </row>
    <row r="27" spans="1:7" ht="15.75" x14ac:dyDescent="0.3">
      <c r="B27" s="102" t="s">
        <v>89</v>
      </c>
      <c r="C27" s="102"/>
      <c r="D27" s="102"/>
      <c r="E27" s="102"/>
      <c r="F27" s="2"/>
    </row>
    <row r="28" spans="1:7" x14ac:dyDescent="0.25">
      <c r="B28" s="96" t="s">
        <v>100</v>
      </c>
      <c r="C28" s="96"/>
      <c r="D28" s="96"/>
      <c r="E28" s="96"/>
    </row>
    <row r="29" spans="1:7" x14ac:dyDescent="0.25">
      <c r="B29" s="96"/>
      <c r="C29" s="96"/>
      <c r="D29" s="96"/>
      <c r="E29" s="96"/>
    </row>
  </sheetData>
  <mergeCells count="23">
    <mergeCell ref="A1:F1"/>
    <mergeCell ref="A3:F3"/>
    <mergeCell ref="C9:F9"/>
    <mergeCell ref="C6:F6"/>
    <mergeCell ref="A6:A8"/>
    <mergeCell ref="A9:A19"/>
    <mergeCell ref="B10:B11"/>
    <mergeCell ref="C10:C11"/>
    <mergeCell ref="D10:D11"/>
    <mergeCell ref="A4:A5"/>
    <mergeCell ref="B4:B5"/>
    <mergeCell ref="C4:C5"/>
    <mergeCell ref="D4:D5"/>
    <mergeCell ref="B27:E27"/>
    <mergeCell ref="B28:E29"/>
    <mergeCell ref="B15:B16"/>
    <mergeCell ref="C15:C16"/>
    <mergeCell ref="D15:D16"/>
    <mergeCell ref="D21:F21"/>
    <mergeCell ref="C22:F22"/>
    <mergeCell ref="A20:F20"/>
    <mergeCell ref="B24:F25"/>
    <mergeCell ref="B26:D26"/>
  </mergeCells>
  <hyperlinks>
    <hyperlink ref="E15" r:id="rId1" display="vboskovic@sinergija.edu.ba" xr:uid="{00000000-0004-0000-0200-000000000000}"/>
    <hyperlink ref="E10" r:id="rId2" display="mskobo@sinergija.edu.ba" xr:uid="{00000000-0004-0000-0200-000001000000}"/>
    <hyperlink ref="E11" r:id="rId3" xr:uid="{00000000-0004-0000-0200-000002000000}"/>
  </hyperlinks>
  <pageMargins left="0.25" right="0.25" top="0.75" bottom="0.75" header="0.3" footer="0.3"/>
  <pageSetup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F21"/>
  <sheetViews>
    <sheetView topLeftCell="A4" workbookViewId="0">
      <selection activeCell="F15" sqref="F15"/>
    </sheetView>
  </sheetViews>
  <sheetFormatPr defaultRowHeight="15" x14ac:dyDescent="0.25"/>
  <cols>
    <col min="1" max="1" width="2.85546875" customWidth="1"/>
    <col min="2" max="2" width="35.42578125" customWidth="1"/>
    <col min="3" max="3" width="7.5703125" customWidth="1"/>
    <col min="4" max="4" width="23.140625" customWidth="1"/>
    <col min="5" max="5" width="27.28515625" customWidth="1"/>
    <col min="6" max="6" width="26.7109375" customWidth="1"/>
  </cols>
  <sheetData>
    <row r="1" spans="1:6" ht="30" customHeight="1" x14ac:dyDescent="0.25">
      <c r="A1" s="162" t="s">
        <v>64</v>
      </c>
      <c r="B1" s="163"/>
      <c r="C1" s="163"/>
      <c r="D1" s="163"/>
      <c r="E1" s="163"/>
      <c r="F1" s="164"/>
    </row>
    <row r="2" spans="1:6" ht="30" customHeight="1" x14ac:dyDescent="0.25">
      <c r="A2" s="14" t="s">
        <v>0</v>
      </c>
      <c r="B2" s="15" t="s">
        <v>1</v>
      </c>
      <c r="C2" s="29" t="s">
        <v>20</v>
      </c>
      <c r="D2" s="16" t="s">
        <v>2</v>
      </c>
      <c r="E2" s="17" t="s">
        <v>3</v>
      </c>
      <c r="F2" s="22" t="s">
        <v>83</v>
      </c>
    </row>
    <row r="3" spans="1:6" ht="30" customHeight="1" x14ac:dyDescent="0.25">
      <c r="A3" s="14"/>
      <c r="B3" s="165" t="s">
        <v>90</v>
      </c>
      <c r="C3" s="166"/>
      <c r="D3" s="166"/>
      <c r="E3" s="166"/>
      <c r="F3" s="167"/>
    </row>
    <row r="4" spans="1:6" ht="24.95" customHeight="1" x14ac:dyDescent="0.25">
      <c r="A4" s="26">
        <v>1</v>
      </c>
      <c r="B4" s="3" t="s">
        <v>65</v>
      </c>
      <c r="C4" s="25" t="s">
        <v>21</v>
      </c>
      <c r="D4" s="3" t="s">
        <v>76</v>
      </c>
      <c r="E4" s="8" t="s">
        <v>73</v>
      </c>
      <c r="F4" s="52" t="s">
        <v>129</v>
      </c>
    </row>
    <row r="5" spans="1:6" ht="20.100000000000001" customHeight="1" x14ac:dyDescent="0.25">
      <c r="A5" s="26">
        <v>2</v>
      </c>
      <c r="B5" s="3" t="s">
        <v>66</v>
      </c>
      <c r="C5" s="25" t="s">
        <v>21</v>
      </c>
      <c r="D5" s="3" t="s">
        <v>78</v>
      </c>
      <c r="E5" s="8" t="s">
        <v>45</v>
      </c>
      <c r="F5" s="52" t="str">
        <f>'POSLOVNA EKONOMIJA'!$F$10</f>
        <v>19.09.’22.g. u 10h ElU 2</v>
      </c>
    </row>
    <row r="6" spans="1:6" ht="20.100000000000001" customHeight="1" x14ac:dyDescent="0.25">
      <c r="A6" s="26"/>
      <c r="B6" s="48" t="s">
        <v>91</v>
      </c>
      <c r="C6" s="168" t="str">
        <f>'[1]POSLOVNA EKONOMIJA'!$C$13</f>
        <v>* od ponuđenih predmeta, kandidat bira 1 predmet</v>
      </c>
      <c r="D6" s="169"/>
      <c r="E6" s="169"/>
      <c r="F6" s="170"/>
    </row>
    <row r="7" spans="1:6" ht="22.5" customHeight="1" x14ac:dyDescent="0.25">
      <c r="A7" s="26">
        <v>3</v>
      </c>
      <c r="B7" s="3" t="s">
        <v>67</v>
      </c>
      <c r="C7" s="26" t="s">
        <v>22</v>
      </c>
      <c r="D7" s="3" t="s">
        <v>77</v>
      </c>
      <c r="E7" s="4" t="s">
        <v>79</v>
      </c>
      <c r="F7" s="52" t="s">
        <v>130</v>
      </c>
    </row>
    <row r="8" spans="1:6" ht="24.75" customHeight="1" x14ac:dyDescent="0.25">
      <c r="A8" s="26">
        <v>4</v>
      </c>
      <c r="B8" s="3" t="s">
        <v>68</v>
      </c>
      <c r="C8" s="26" t="s">
        <v>22</v>
      </c>
      <c r="D8" s="3" t="str">
        <f t="shared" ref="D8:E8" si="0">D13</f>
        <v>prof.dr Milorad Janković</v>
      </c>
      <c r="E8" s="4" t="str">
        <f t="shared" si="0"/>
        <v>mjankovic@sinergija.edu.ba</v>
      </c>
      <c r="F8" s="52" t="s">
        <v>131</v>
      </c>
    </row>
    <row r="9" spans="1:6" ht="22.5" customHeight="1" x14ac:dyDescent="0.25">
      <c r="A9" s="26">
        <v>5</v>
      </c>
      <c r="B9" s="3" t="s">
        <v>69</v>
      </c>
      <c r="C9" s="26" t="s">
        <v>22</v>
      </c>
      <c r="D9" s="3" t="s">
        <v>76</v>
      </c>
      <c r="E9" s="4" t="s">
        <v>73</v>
      </c>
      <c r="F9" s="52" t="str">
        <f>F4</f>
        <v>23.09.’22.g. u 10.00 / Amf.2</v>
      </c>
    </row>
    <row r="10" spans="1:6" ht="22.5" customHeight="1" x14ac:dyDescent="0.25">
      <c r="A10" s="110"/>
      <c r="B10" s="171" t="s">
        <v>93</v>
      </c>
      <c r="C10" s="172"/>
      <c r="D10" s="172"/>
      <c r="E10" s="172"/>
      <c r="F10" s="173"/>
    </row>
    <row r="11" spans="1:6" ht="22.5" customHeight="1" x14ac:dyDescent="0.25">
      <c r="A11" s="111"/>
      <c r="B11" s="49" t="s">
        <v>50</v>
      </c>
      <c r="C11" s="168" t="str">
        <f>'[1]POSLOVNA EKONOMIJA'!$C$13</f>
        <v>* od ponuđenih predmeta, kandidat bira 1 predmet</v>
      </c>
      <c r="D11" s="169"/>
      <c r="E11" s="169"/>
      <c r="F11" s="170"/>
    </row>
    <row r="12" spans="1:6" ht="20.25" customHeight="1" x14ac:dyDescent="0.25">
      <c r="A12" s="26">
        <v>6</v>
      </c>
      <c r="B12" s="3" t="s">
        <v>70</v>
      </c>
      <c r="C12" s="26" t="s">
        <v>22</v>
      </c>
      <c r="D12" s="3" t="s">
        <v>44</v>
      </c>
      <c r="E12" s="6" t="s">
        <v>45</v>
      </c>
      <c r="F12" s="52" t="str">
        <f>F5</f>
        <v>19.09.’22.g. u 10h ElU 2</v>
      </c>
    </row>
    <row r="13" spans="1:6" ht="23.25" customHeight="1" x14ac:dyDescent="0.25">
      <c r="A13" s="26">
        <v>7</v>
      </c>
      <c r="B13" s="3" t="s">
        <v>71</v>
      </c>
      <c r="C13" s="26" t="s">
        <v>22</v>
      </c>
      <c r="D13" s="3" t="s">
        <v>74</v>
      </c>
      <c r="E13" s="5" t="s">
        <v>80</v>
      </c>
      <c r="F13" s="52" t="str">
        <f>F8</f>
        <v>20.09.’22.g. u 16.00 / Amf.1</v>
      </c>
    </row>
    <row r="14" spans="1:6" ht="20.100000000000001" customHeight="1" x14ac:dyDescent="0.25">
      <c r="A14" s="26">
        <v>8</v>
      </c>
      <c r="B14" s="3" t="s">
        <v>72</v>
      </c>
      <c r="C14" s="26" t="s">
        <v>22</v>
      </c>
      <c r="D14" s="3" t="s">
        <v>75</v>
      </c>
      <c r="E14" s="6" t="s">
        <v>81</v>
      </c>
      <c r="F14" s="52" t="s">
        <v>132</v>
      </c>
    </row>
    <row r="15" spans="1:6" ht="20.100000000000001" customHeight="1" x14ac:dyDescent="0.3">
      <c r="A15" s="23"/>
      <c r="B15" s="27" t="s">
        <v>86</v>
      </c>
      <c r="C15" s="2"/>
      <c r="D15" s="2"/>
      <c r="E15" s="2"/>
      <c r="F15" s="2"/>
    </row>
    <row r="16" spans="1:6" ht="20.100000000000001" customHeight="1" x14ac:dyDescent="0.25">
      <c r="B16" s="100" t="s">
        <v>87</v>
      </c>
      <c r="C16" s="100"/>
      <c r="D16" s="100"/>
      <c r="E16" s="100"/>
      <c r="F16" s="100"/>
    </row>
    <row r="17" spans="2:6" x14ac:dyDescent="0.25">
      <c r="B17" s="100"/>
      <c r="C17" s="100"/>
      <c r="D17" s="100"/>
      <c r="E17" s="100"/>
      <c r="F17" s="100"/>
    </row>
    <row r="18" spans="2:6" ht="15.75" x14ac:dyDescent="0.3">
      <c r="B18" s="101" t="s">
        <v>88</v>
      </c>
      <c r="C18" s="101"/>
      <c r="D18" s="101"/>
      <c r="E18" s="2"/>
      <c r="F18" s="2"/>
    </row>
    <row r="19" spans="2:6" ht="15.75" x14ac:dyDescent="0.3">
      <c r="B19" s="102" t="s">
        <v>89</v>
      </c>
      <c r="C19" s="102"/>
      <c r="D19" s="102"/>
      <c r="E19" s="102"/>
      <c r="F19" s="2"/>
    </row>
    <row r="20" spans="2:6" ht="15" customHeight="1" x14ac:dyDescent="0.25">
      <c r="B20" s="96" t="s">
        <v>100</v>
      </c>
      <c r="C20" s="96"/>
      <c r="D20" s="96"/>
      <c r="E20" s="96"/>
    </row>
    <row r="21" spans="2:6" x14ac:dyDescent="0.25">
      <c r="B21" s="96"/>
      <c r="C21" s="96"/>
      <c r="D21" s="96"/>
      <c r="E21" s="96"/>
    </row>
  </sheetData>
  <mergeCells count="10">
    <mergeCell ref="B20:E21"/>
    <mergeCell ref="A1:F1"/>
    <mergeCell ref="B16:F17"/>
    <mergeCell ref="B18:D18"/>
    <mergeCell ref="B19:E19"/>
    <mergeCell ref="B3:F3"/>
    <mergeCell ref="C6:F6"/>
    <mergeCell ref="B10:F10"/>
    <mergeCell ref="C11:F11"/>
    <mergeCell ref="A10:A11"/>
  </mergeCells>
  <hyperlinks>
    <hyperlink ref="E5" r:id="rId1" xr:uid="{00000000-0004-0000-0300-000000000000}"/>
    <hyperlink ref="E13" r:id="rId2" xr:uid="{00000000-0004-0000-0300-000001000000}"/>
  </hyperlinks>
  <pageMargins left="0.25" right="0.25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SIT</vt:lpstr>
      <vt:lpstr>POSLOVNA EKONOMIJA</vt:lpstr>
      <vt:lpstr>ENG.JEZIK I KNJIŽEVNOST</vt:lpstr>
      <vt:lpstr>PRAVO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 Petrovic</dc:creator>
  <cp:lastModifiedBy>Danica Petrovic</cp:lastModifiedBy>
  <cp:lastPrinted>2022-06-15T09:37:55Z</cp:lastPrinted>
  <dcterms:created xsi:type="dcterms:W3CDTF">2020-10-28T09:58:53Z</dcterms:created>
  <dcterms:modified xsi:type="dcterms:W3CDTF">2022-09-09T15:39:43Z</dcterms:modified>
</cp:coreProperties>
</file>