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8F1E0FD-EAD0-45D6-9DED-E250EB81B56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T" sheetId="1" r:id="rId1"/>
    <sheet name="POSLOVNA EKONOMIJA" sheetId="2" r:id="rId2"/>
    <sheet name="PRAVO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9" i="4"/>
  <c r="F12" i="4"/>
  <c r="F19" i="1" l="1"/>
  <c r="F8" i="1" l="1"/>
  <c r="F15" i="1"/>
  <c r="F14" i="1"/>
  <c r="F10" i="1"/>
  <c r="F16" i="2" l="1"/>
  <c r="F17" i="1"/>
  <c r="F13" i="4" l="1"/>
  <c r="D15" i="1" l="1"/>
  <c r="E15" i="1"/>
  <c r="D6" i="1"/>
  <c r="E6" i="1"/>
  <c r="C11" i="4" l="1"/>
  <c r="C6" i="4"/>
  <c r="C13" i="1"/>
  <c r="B13" i="1"/>
  <c r="D5" i="1"/>
  <c r="B5" i="1"/>
  <c r="E10" i="1"/>
  <c r="E11" i="1"/>
  <c r="E16" i="1"/>
  <c r="F2" i="2" l="1"/>
  <c r="D8" i="4" l="1"/>
  <c r="E8" i="4"/>
  <c r="E16" i="2" l="1"/>
</calcChain>
</file>

<file path=xl/sharedStrings.xml><?xml version="1.0" encoding="utf-8"?>
<sst xmlns="http://schemas.openxmlformats.org/spreadsheetml/2006/main" count="181" uniqueCount="112">
  <si>
    <t>rb</t>
  </si>
  <si>
    <t>Predmet</t>
  </si>
  <si>
    <t>Ime i prezime nastavnika</t>
  </si>
  <si>
    <t xml:space="preserve">E-mail </t>
  </si>
  <si>
    <t>Savremene računarske mreže</t>
  </si>
  <si>
    <t>pspalevic@sinergija.edu.ba</t>
  </si>
  <si>
    <t>Zaštita u računarskim mrežama</t>
  </si>
  <si>
    <t>Upravljanje procesima u informacionim sistemima</t>
  </si>
  <si>
    <t>doc.dr Dalibor Radovanović</t>
  </si>
  <si>
    <t>dradovanovic@sinergija.edu.ba</t>
  </si>
  <si>
    <t>Internet marketing</t>
  </si>
  <si>
    <t>Savremene Web tehnologije i aplikacije</t>
  </si>
  <si>
    <t>mdobrojevic@sinergija.edu.ba</t>
  </si>
  <si>
    <t>Generisanje i distribucija kriptoloških ključeva</t>
  </si>
  <si>
    <t>sadamovic@sinergija.edu.ba</t>
  </si>
  <si>
    <t>Digitalna forenzika</t>
  </si>
  <si>
    <t>Upravljanje inovacijama</t>
  </si>
  <si>
    <t>Primjena inteligentnih tehnologija u savremenim poslovnim sistemima</t>
  </si>
  <si>
    <t>Unapređenje bezbjednosti u saobraćaju primjenom IoT</t>
  </si>
  <si>
    <t>Primjena računarskog vida u kontroli saobraćaja</t>
  </si>
  <si>
    <t>Obavezan/izborni</t>
  </si>
  <si>
    <t xml:space="preserve">O </t>
  </si>
  <si>
    <t>I</t>
  </si>
  <si>
    <t>Baze podataka u saobraćaju i saobraćajnom inžinjerstvu</t>
  </si>
  <si>
    <t>Inteligentni sistemi u saobraćaju</t>
  </si>
  <si>
    <t>prof.dr Petar Spalević</t>
  </si>
  <si>
    <t>prof.dr Miloš Dobrojević</t>
  </si>
  <si>
    <t>prof.dr Saša Adamović</t>
  </si>
  <si>
    <t>prof.dr Vladislav Miškovic</t>
  </si>
  <si>
    <t>vmiskovic@sinergija.edu.ba</t>
  </si>
  <si>
    <t>SAVREMENE INFORMACIONE TEHNOLOGIJE</t>
  </si>
  <si>
    <t>POSLOVNA EKONOMIJA</t>
  </si>
  <si>
    <t>Marketing menadžment</t>
  </si>
  <si>
    <t>prof.dr Milenko Stanić</t>
  </si>
  <si>
    <t>mstanic@sinergija.edu.ba</t>
  </si>
  <si>
    <t>Finansijsko izvještavanje i poslovno odlučivanje</t>
  </si>
  <si>
    <t>prof.dr Predrag Vukadinović</t>
  </si>
  <si>
    <t>pvukadinovic@sinergija.edu.ba</t>
  </si>
  <si>
    <t>Savremene korporativne finansije</t>
  </si>
  <si>
    <t>Metodologija revizije</t>
  </si>
  <si>
    <t>doc.dr Marko Milojević</t>
  </si>
  <si>
    <t>mmilojevic@sinergija.edu.ba</t>
  </si>
  <si>
    <t xml:space="preserve">Upravljanje rizicima poslovanja </t>
  </si>
  <si>
    <t>Pravne osnove forenzike</t>
  </si>
  <si>
    <t>prof.dr Žaklina Spalević</t>
  </si>
  <si>
    <t>zspalevic@sinergija.edu.ba</t>
  </si>
  <si>
    <t>Budžetiranje</t>
  </si>
  <si>
    <t>Strategijski i operativni menadžment</t>
  </si>
  <si>
    <t>Berzansko i bankarsko poslovanje</t>
  </si>
  <si>
    <t xml:space="preserve">Forenzika i prevare </t>
  </si>
  <si>
    <t>I2 - Izborni predmet 2</t>
  </si>
  <si>
    <t>prof.dr Zoran Jović</t>
  </si>
  <si>
    <t>zjovic@sinergija.edu.ba</t>
  </si>
  <si>
    <t>doc.dr Goran Avlijaš</t>
  </si>
  <si>
    <t>gavlijas@sinergija.edu.ba</t>
  </si>
  <si>
    <t>PRAVO</t>
  </si>
  <si>
    <t>Organizovani kriminalitet</t>
  </si>
  <si>
    <t xml:space="preserve">Zaštita ljudskih prava </t>
  </si>
  <si>
    <t>Berzansko i bankarsko pravo</t>
  </si>
  <si>
    <t>Notarsko pravo</t>
  </si>
  <si>
    <t>Savremeni terorizam</t>
  </si>
  <si>
    <t>Privredna društva i ugovori u privredi</t>
  </si>
  <si>
    <t>Građansko vanparnično i izvršno pravo</t>
  </si>
  <si>
    <t>Maloljetnička delinkvencija</t>
  </si>
  <si>
    <t>mateljevic@sinergija.edu.ba</t>
  </si>
  <si>
    <t>prof.dr Milorad Janković</t>
  </si>
  <si>
    <t>doc.dr Goran Filipić</t>
  </si>
  <si>
    <t>prof.dr Milutin Ateljević</t>
  </si>
  <si>
    <t>doc.dr Dijana Savić Božić</t>
  </si>
  <si>
    <t xml:space="preserve">prof.dr Žaklina Spalević </t>
  </si>
  <si>
    <t>dsavicbozic@sinergija.edu.ba</t>
  </si>
  <si>
    <t>mjankovic@sinergija.edu.ba</t>
  </si>
  <si>
    <t>gfilipic@sinergija.edu.ba</t>
  </si>
  <si>
    <t xml:space="preserve">Napomena: Ispiti obilježeni ovom bojom se odnose na izbornu opciju Računarski sistemi u bezbjednosti saobraćaja </t>
  </si>
  <si>
    <t>termini ispita</t>
  </si>
  <si>
    <t>NAPOMENA*:</t>
  </si>
  <si>
    <t>Studenti koji iz opravdanih razloga nisu u mogućnosti pristupiti polaganju ispita u navedenim terminima, treba da se jave predmetnim profesorima radi određivanja dodatnih termina.</t>
  </si>
  <si>
    <t>Molimo studente da redovno preuzimaju termine, jer su moguće izmjene!</t>
  </si>
  <si>
    <t>Ukoliko vam je potrebna pomoć oko prijave ispita, javite se na e-mail: studentska@sinergija.edu.ba.</t>
  </si>
  <si>
    <t>SEMESTAR I</t>
  </si>
  <si>
    <t>I1 -Izborni predmet 1</t>
  </si>
  <si>
    <t>* od ponuđenih predmeta, kandidat bira 1 predmet</t>
  </si>
  <si>
    <t>SEMESTAR II</t>
  </si>
  <si>
    <t>prof.dr Marina Marjanović Jakovljević</t>
  </si>
  <si>
    <t>mmarjanovic@sinergija.edu.ba</t>
  </si>
  <si>
    <t>doc.dr Branka Paunović</t>
  </si>
  <si>
    <t>bpaunovic@sinergija.edu.ba</t>
  </si>
  <si>
    <t>Instrukcije za polaganje ispita možete da dobijete od predmetnog profesora.</t>
  </si>
  <si>
    <t>doc.dr Snježana Stanišić</t>
  </si>
  <si>
    <t xml:space="preserve">sstanisic@sinergija.edu.ba </t>
  </si>
  <si>
    <t>26.01.’23.g. u 10.00 / Amf.2</t>
  </si>
  <si>
    <t>18.01.'23.g. u 11.00</t>
  </si>
  <si>
    <t>18.01.'23.g. u 11.00/El.uč.2</t>
  </si>
  <si>
    <t>18.01.’23.g. u 15.00/El.uč.3</t>
  </si>
  <si>
    <t>16.01.’23.g. u 16.00 /Amf.5</t>
  </si>
  <si>
    <t xml:space="preserve">25.01.’23.g. u 16.00 </t>
  </si>
  <si>
    <t xml:space="preserve">25.01.2023. u 13h </t>
  </si>
  <si>
    <t>17.01.'23.g. u 10h</t>
  </si>
  <si>
    <t xml:space="preserve">24.01.’23.g. u 10h </t>
  </si>
  <si>
    <t>doc.dr Tanja Vujić</t>
  </si>
  <si>
    <t>tvujic@sinergija.edu.ba</t>
  </si>
  <si>
    <t xml:space="preserve">26.01.’23.g. u 10h </t>
  </si>
  <si>
    <t>24.01.’23.g. u 10h</t>
  </si>
  <si>
    <t xml:space="preserve">17.01.’23.g. u 16h </t>
  </si>
  <si>
    <t xml:space="preserve">16.01.’23.g. u 10h </t>
  </si>
  <si>
    <t>26.01.’23.g. u 10h ElU3</t>
  </si>
  <si>
    <t>23.01.’23. u 11h ЕlU3</t>
  </si>
  <si>
    <t xml:space="preserve">23.01.’23.g. u 11h </t>
  </si>
  <si>
    <t xml:space="preserve">25.01.’23.g. u 9h </t>
  </si>
  <si>
    <t>18.01.’23.g. u 10h</t>
  </si>
  <si>
    <t xml:space="preserve"> 19.01.’23.g. u 10h</t>
  </si>
  <si>
    <t>26.01.’23.g. u 10h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</si>
</sst>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name val="Calibri Light"/>
      <family val="2"/>
      <scheme val="major"/>
    </font>
    <font>
      <sz val="10"/>
      <name val="Trebuchet MS"/>
      <family val="2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Trebuchet MS"/>
      <family val="2"/>
    </font>
    <font>
      <b/>
      <sz val="10"/>
      <color rgb="FFFF0000"/>
      <name val="Trebuchet MS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9" applyNumberFormat="0" applyFill="0" applyAlignment="0" applyProtection="0"/>
  </cellStyleXfs>
  <cellXfs count="9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9" fillId="3" borderId="1" xfId="2" applyFont="1" applyFill="1" applyBorder="1" applyAlignment="1">
      <alignment horizontal="right" vertical="center" wrapText="1"/>
    </xf>
    <xf numFmtId="0" fontId="10" fillId="3" borderId="1" xfId="2" applyFont="1" applyFill="1" applyBorder="1" applyAlignment="1">
      <alignment horizontal="right" vertical="center" wrapText="1"/>
    </xf>
    <xf numFmtId="0" fontId="10" fillId="3" borderId="1" xfId="3" applyFont="1" applyFill="1" applyBorder="1" applyAlignment="1">
      <alignment horizontal="right" vertical="center"/>
    </xf>
    <xf numFmtId="0" fontId="10" fillId="3" borderId="1" xfId="2" applyFont="1" applyFill="1" applyBorder="1" applyAlignment="1">
      <alignment horizontal="right" vertical="center"/>
    </xf>
    <xf numFmtId="0" fontId="9" fillId="3" borderId="1" xfId="2" applyFont="1" applyFill="1" applyBorder="1" applyAlignment="1">
      <alignment horizontal="right" vertical="center"/>
    </xf>
    <xf numFmtId="0" fontId="10" fillId="3" borderId="1" xfId="3" applyFont="1" applyFill="1" applyBorder="1" applyAlignment="1">
      <alignment horizontal="right" vertical="center" wrapText="1"/>
    </xf>
    <xf numFmtId="0" fontId="7" fillId="5" borderId="1" xfId="2" applyFont="1" applyFill="1" applyBorder="1" applyAlignment="1">
      <alignment vertical="center"/>
    </xf>
    <xf numFmtId="0" fontId="7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right" vertical="center" wrapText="1"/>
    </xf>
    <xf numFmtId="0" fontId="9" fillId="6" borderId="1" xfId="2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right" vertical="center"/>
    </xf>
    <xf numFmtId="0" fontId="9" fillId="6" borderId="1" xfId="2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12" fillId="0" borderId="0" xfId="0" applyFont="1"/>
    <xf numFmtId="0" fontId="13" fillId="5" borderId="1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right" vertical="center" wrapText="1"/>
    </xf>
    <xf numFmtId="0" fontId="9" fillId="6" borderId="5" xfId="2" applyFont="1" applyFill="1" applyBorder="1" applyAlignment="1">
      <alignment horizontal="right" vertical="center" wrapText="1"/>
    </xf>
    <xf numFmtId="0" fontId="9" fillId="6" borderId="5" xfId="2" applyFont="1" applyFill="1" applyBorder="1" applyAlignment="1">
      <alignment horizontal="right" vertical="center"/>
    </xf>
    <xf numFmtId="0" fontId="7" fillId="7" borderId="1" xfId="2" applyFont="1" applyFill="1" applyBorder="1" applyAlignment="1">
      <alignment vertical="center" wrapText="1"/>
    </xf>
    <xf numFmtId="0" fontId="3" fillId="7" borderId="1" xfId="0" applyFont="1" applyFill="1" applyBorder="1"/>
    <xf numFmtId="0" fontId="7" fillId="3" borderId="1" xfId="2" applyFont="1" applyFill="1" applyBorder="1" applyAlignment="1">
      <alignment vertical="center"/>
    </xf>
    <xf numFmtId="0" fontId="7" fillId="4" borderId="4" xfId="4" applyFont="1" applyFill="1" applyBorder="1" applyAlignment="1">
      <alignment vertical="center"/>
    </xf>
    <xf numFmtId="0" fontId="7" fillId="4" borderId="4" xfId="4" applyFont="1" applyFill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7" fillId="4" borderId="3" xfId="2" applyFont="1" applyFill="1" applyBorder="1" applyAlignment="1">
      <alignment vertical="center" wrapText="1"/>
    </xf>
    <xf numFmtId="0" fontId="9" fillId="4" borderId="3" xfId="2" applyFont="1" applyFill="1" applyBorder="1" applyAlignment="1">
      <alignment vertical="center"/>
    </xf>
    <xf numFmtId="0" fontId="3" fillId="4" borderId="1" xfId="0" applyFont="1" applyFill="1" applyBorder="1"/>
    <xf numFmtId="0" fontId="7" fillId="4" borderId="10" xfId="2" applyFont="1" applyFill="1" applyBorder="1" applyAlignment="1">
      <alignment horizontal="center" vertical="center"/>
    </xf>
    <xf numFmtId="0" fontId="13" fillId="4" borderId="2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3" borderId="1" xfId="3" applyFill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6" borderId="0" xfId="0" applyFont="1" applyFill="1" applyAlignment="1">
      <alignment horizontal="center"/>
    </xf>
    <xf numFmtId="0" fontId="15" fillId="4" borderId="4" xfId="2" applyFont="1" applyFill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left" vertical="center" wrapText="1"/>
    </xf>
    <xf numFmtId="0" fontId="7" fillId="4" borderId="4" xfId="4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15" fillId="4" borderId="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7" fillId="7" borderId="3" xfId="4" applyFont="1" applyFill="1" applyBorder="1" applyAlignment="1">
      <alignment horizontal="left" vertical="center"/>
    </xf>
    <xf numFmtId="0" fontId="7" fillId="7" borderId="4" xfId="4" applyFont="1" applyFill="1" applyBorder="1" applyAlignment="1">
      <alignment horizontal="left" vertical="center"/>
    </xf>
    <xf numFmtId="0" fontId="7" fillId="7" borderId="5" xfId="4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7" fillId="7" borderId="3" xfId="4" applyFont="1" applyFill="1" applyBorder="1" applyAlignment="1">
      <alignment horizontal="left" vertical="center" wrapText="1"/>
    </xf>
    <xf numFmtId="0" fontId="7" fillId="7" borderId="4" xfId="4" applyFont="1" applyFill="1" applyBorder="1" applyAlignment="1">
      <alignment horizontal="left" vertical="center" wrapText="1"/>
    </xf>
    <xf numFmtId="0" fontId="7" fillId="7" borderId="5" xfId="4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left" vertical="center"/>
    </xf>
    <xf numFmtId="0" fontId="7" fillId="2" borderId="4" xfId="4" applyFont="1" applyFill="1" applyBorder="1" applyAlignment="1">
      <alignment horizontal="left" vertical="center"/>
    </xf>
    <xf numFmtId="0" fontId="7" fillId="2" borderId="5" xfId="4" applyFont="1" applyFill="1" applyBorder="1" applyAlignment="1">
      <alignment horizontal="lef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left" vertical="center" wrapText="1"/>
    </xf>
    <xf numFmtId="0" fontId="15" fillId="2" borderId="4" xfId="4" applyFont="1" applyFill="1" applyBorder="1" applyAlignment="1">
      <alignment horizontal="left" vertical="center" wrapText="1"/>
    </xf>
    <xf numFmtId="0" fontId="15" fillId="2" borderId="5" xfId="4" applyFont="1" applyFill="1" applyBorder="1" applyAlignment="1">
      <alignment horizontal="left" vertical="center" wrapText="1"/>
    </xf>
  </cellXfs>
  <cellStyles count="5">
    <cellStyle name="Heading 4" xfId="2" builtinId="19"/>
    <cellStyle name="Hyperlink" xfId="3" builtinId="8"/>
    <cellStyle name="Normal" xfId="0" builtinId="0"/>
    <cellStyle name="Title" xfId="1" builtinId="15"/>
    <cellStyle name="Total" xfId="4" builtinId="25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etrovic/Dropbox/M%20A%20S%20T%20E%20R/&#1044;&#1054;&#1063;&#1045;&#1050;%20&#1057;&#1058;&#1059;&#1044;&#1045;&#1053;&#1040;&#1058;&#1040;%202020-21/&#1058;&#1040;BELA%20anga&#382;ovanih%20profesora%20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"/>
      <sheetName val="POSLOVNA EKONOMIJA"/>
      <sheetName val="ENG.JEZIK I KNJIŽEVNOST"/>
      <sheetName val="PRAVO"/>
    </sheetNames>
    <sheetDataSet>
      <sheetData sheetId="0"/>
      <sheetData sheetId="1">
        <row r="7">
          <cell r="B7" t="str">
            <v>I1 -Izborni predmet 1</v>
          </cell>
        </row>
        <row r="13">
          <cell r="B13" t="str">
            <v>I2 - Izborni predmet 2</v>
          </cell>
          <cell r="C13" t="str">
            <v>* od ponuđenih predmeta, kandidat bira 1 predmet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miskovic@sinergija.edu.b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vujic@sinergija.edu.b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jankovic@sinergija.edu.ba" TargetMode="External"/><Relationship Id="rId1" Type="http://schemas.openxmlformats.org/officeDocument/2006/relationships/hyperlink" Target="mailto:zspalevic@sinergija.edu.b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G27"/>
  <sheetViews>
    <sheetView zoomScaleNormal="100" workbookViewId="0">
      <selection activeCell="I6" sqref="I6"/>
    </sheetView>
  </sheetViews>
  <sheetFormatPr defaultColWidth="9.109375" defaultRowHeight="14.4" x14ac:dyDescent="0.35"/>
  <cols>
    <col min="1" max="1" width="2.88671875" style="2" customWidth="1"/>
    <col min="2" max="2" width="50" style="2" customWidth="1"/>
    <col min="3" max="3" width="5" style="2" customWidth="1"/>
    <col min="4" max="4" width="24.88671875" style="2" customWidth="1"/>
    <col min="5" max="5" width="31.33203125" style="2" customWidth="1"/>
    <col min="6" max="6" width="23.5546875" style="2" customWidth="1"/>
    <col min="7" max="16384" width="9.109375" style="2"/>
  </cols>
  <sheetData>
    <row r="1" spans="1:7" ht="30" customHeight="1" x14ac:dyDescent="0.35">
      <c r="A1" s="54" t="s">
        <v>30</v>
      </c>
      <c r="B1" s="55"/>
      <c r="C1" s="55"/>
      <c r="D1" s="55"/>
      <c r="E1" s="55"/>
      <c r="F1" s="56"/>
      <c r="G1" s="1"/>
    </row>
    <row r="2" spans="1:7" ht="30" customHeight="1" x14ac:dyDescent="0.35">
      <c r="A2" s="69"/>
      <c r="B2" s="41" t="s">
        <v>1</v>
      </c>
      <c r="C2" s="42" t="s">
        <v>20</v>
      </c>
      <c r="D2" s="43" t="s">
        <v>2</v>
      </c>
      <c r="E2" s="44" t="s">
        <v>3</v>
      </c>
      <c r="F2" s="45" t="s">
        <v>74</v>
      </c>
      <c r="G2" s="1"/>
    </row>
    <row r="3" spans="1:7" ht="24" customHeight="1" x14ac:dyDescent="0.35">
      <c r="A3" s="70"/>
      <c r="B3" s="35" t="s">
        <v>79</v>
      </c>
      <c r="C3" s="36"/>
      <c r="D3" s="36"/>
      <c r="E3" s="36"/>
      <c r="F3" s="37"/>
      <c r="G3" s="1"/>
    </row>
    <row r="4" spans="1:7" ht="20.100000000000001" customHeight="1" x14ac:dyDescent="0.35">
      <c r="A4" s="25">
        <v>1</v>
      </c>
      <c r="B4" s="29" t="s">
        <v>4</v>
      </c>
      <c r="C4" s="25" t="s">
        <v>21</v>
      </c>
      <c r="D4" s="3" t="s">
        <v>25</v>
      </c>
      <c r="E4" s="6" t="s">
        <v>5</v>
      </c>
      <c r="F4" s="49" t="s">
        <v>105</v>
      </c>
      <c r="G4" s="1"/>
    </row>
    <row r="5" spans="1:7" ht="20.100000000000001" customHeight="1" x14ac:dyDescent="0.35">
      <c r="A5" s="25"/>
      <c r="B5" s="38" t="str">
        <f>'[1]POSLOVNA EKONOMIJA'!$B$7</f>
        <v>I1 -Izborni predmet 1</v>
      </c>
      <c r="C5" s="39"/>
      <c r="D5" s="61" t="str">
        <f>'[1]POSLOVNA EKONOMIJA'!$C$13</f>
        <v>* od ponuđenih predmeta, kandidat bira 1 predmet</v>
      </c>
      <c r="E5" s="61"/>
      <c r="F5" s="62"/>
      <c r="G5" s="1"/>
    </row>
    <row r="6" spans="1:7" ht="20.100000000000001" customHeight="1" x14ac:dyDescent="0.35">
      <c r="A6" s="25">
        <v>2</v>
      </c>
      <c r="B6" s="29" t="s">
        <v>6</v>
      </c>
      <c r="C6" s="25" t="s">
        <v>22</v>
      </c>
      <c r="D6" s="3" t="str">
        <f t="shared" ref="D6:E6" si="0">D14</f>
        <v>prof.dr Saša Adamović</v>
      </c>
      <c r="E6" s="6" t="str">
        <f t="shared" si="0"/>
        <v>sadamovic@sinergija.edu.ba</v>
      </c>
      <c r="F6" s="49" t="s">
        <v>106</v>
      </c>
      <c r="G6" s="1"/>
    </row>
    <row r="7" spans="1:7" ht="20.100000000000001" customHeight="1" x14ac:dyDescent="0.35">
      <c r="A7" s="25">
        <v>3</v>
      </c>
      <c r="B7" s="29" t="s">
        <v>7</v>
      </c>
      <c r="C7" s="25" t="s">
        <v>22</v>
      </c>
      <c r="D7" s="3" t="s">
        <v>8</v>
      </c>
      <c r="E7" s="6" t="s">
        <v>9</v>
      </c>
      <c r="F7" s="49" t="s">
        <v>107</v>
      </c>
      <c r="G7" s="1"/>
    </row>
    <row r="8" spans="1:7" ht="20.100000000000001" customHeight="1" x14ac:dyDescent="0.35">
      <c r="A8" s="25">
        <v>4</v>
      </c>
      <c r="B8" s="29" t="s">
        <v>10</v>
      </c>
      <c r="C8" s="25" t="s">
        <v>22</v>
      </c>
      <c r="D8" s="3" t="s">
        <v>8</v>
      </c>
      <c r="E8" s="6" t="s">
        <v>9</v>
      </c>
      <c r="F8" s="49" t="str">
        <f>F7</f>
        <v xml:space="preserve">23.01.’23.g. u 11h </v>
      </c>
      <c r="G8" s="1"/>
    </row>
    <row r="9" spans="1:7" ht="20.100000000000001" customHeight="1" x14ac:dyDescent="0.35">
      <c r="A9" s="25">
        <v>5</v>
      </c>
      <c r="B9" s="29" t="s">
        <v>11</v>
      </c>
      <c r="C9" s="25" t="s">
        <v>22</v>
      </c>
      <c r="D9" s="3" t="s">
        <v>26</v>
      </c>
      <c r="E9" s="6" t="s">
        <v>12</v>
      </c>
      <c r="F9" s="49" t="s">
        <v>108</v>
      </c>
      <c r="G9" s="1"/>
    </row>
    <row r="10" spans="1:7" ht="21.75" customHeight="1" x14ac:dyDescent="0.35">
      <c r="A10" s="25">
        <v>6</v>
      </c>
      <c r="B10" s="30" t="s">
        <v>18</v>
      </c>
      <c r="C10" s="18" t="s">
        <v>22</v>
      </c>
      <c r="D10" s="17" t="s">
        <v>27</v>
      </c>
      <c r="E10" s="19" t="str">
        <f>$E$14</f>
        <v>sadamovic@sinergija.edu.ba</v>
      </c>
      <c r="F10" s="49" t="str">
        <f>F6</f>
        <v>23.01.’23. u 11h ЕlU3</v>
      </c>
      <c r="G10" s="1"/>
    </row>
    <row r="11" spans="1:7" ht="20.100000000000001" customHeight="1" x14ac:dyDescent="0.35">
      <c r="A11" s="25">
        <v>7</v>
      </c>
      <c r="B11" s="30" t="s">
        <v>19</v>
      </c>
      <c r="C11" s="18" t="s">
        <v>22</v>
      </c>
      <c r="D11" s="17" t="s">
        <v>26</v>
      </c>
      <c r="E11" s="19" t="str">
        <f>E9</f>
        <v>mdobrojevic@sinergija.edu.ba</v>
      </c>
      <c r="F11" s="49" t="str">
        <f>F9</f>
        <v xml:space="preserve">25.01.’23.g. u 9h </v>
      </c>
      <c r="G11" s="1"/>
    </row>
    <row r="12" spans="1:7" ht="20.100000000000001" customHeight="1" x14ac:dyDescent="0.35">
      <c r="A12" s="67"/>
      <c r="B12" s="63" t="s">
        <v>82</v>
      </c>
      <c r="C12" s="64"/>
      <c r="D12" s="64"/>
      <c r="E12" s="64"/>
      <c r="F12" s="65"/>
      <c r="G12" s="1"/>
    </row>
    <row r="13" spans="1:7" ht="20.100000000000001" customHeight="1" x14ac:dyDescent="0.35">
      <c r="A13" s="68"/>
      <c r="B13" s="40" t="str">
        <f>'[1]POSLOVNA EKONOMIJA'!$B$13</f>
        <v>I2 - Izborni predmet 2</v>
      </c>
      <c r="C13" s="66" t="str">
        <f>'[1]POSLOVNA EKONOMIJA'!$C$13</f>
        <v>* od ponuđenih predmeta, kandidat bira 1 predmet</v>
      </c>
      <c r="D13" s="61"/>
      <c r="E13" s="61"/>
      <c r="F13" s="62"/>
      <c r="G13" s="1"/>
    </row>
    <row r="14" spans="1:7" ht="20.100000000000001" customHeight="1" x14ac:dyDescent="0.35">
      <c r="A14" s="25">
        <v>8</v>
      </c>
      <c r="B14" s="29" t="s">
        <v>13</v>
      </c>
      <c r="C14" s="25" t="s">
        <v>22</v>
      </c>
      <c r="D14" s="3" t="s">
        <v>27</v>
      </c>
      <c r="E14" s="6" t="s">
        <v>14</v>
      </c>
      <c r="F14" s="49" t="str">
        <f>F6</f>
        <v>23.01.’23. u 11h ЕlU3</v>
      </c>
      <c r="G14" s="1"/>
    </row>
    <row r="15" spans="1:7" ht="20.100000000000001" customHeight="1" x14ac:dyDescent="0.35">
      <c r="A15" s="25">
        <v>9</v>
      </c>
      <c r="B15" s="29" t="s">
        <v>15</v>
      </c>
      <c r="C15" s="25" t="s">
        <v>22</v>
      </c>
      <c r="D15" s="3" t="str">
        <f t="shared" ref="D15:E15" si="1">D14</f>
        <v>prof.dr Saša Adamović</v>
      </c>
      <c r="E15" s="6" t="str">
        <f t="shared" si="1"/>
        <v>sadamovic@sinergija.edu.ba</v>
      </c>
      <c r="F15" s="49" t="str">
        <f>F6</f>
        <v>23.01.’23. u 11h ЕlU3</v>
      </c>
      <c r="G15" s="1"/>
    </row>
    <row r="16" spans="1:7" ht="20.100000000000001" customHeight="1" x14ac:dyDescent="0.35">
      <c r="A16" s="25">
        <v>10</v>
      </c>
      <c r="B16" s="29" t="s">
        <v>16</v>
      </c>
      <c r="C16" s="25" t="s">
        <v>22</v>
      </c>
      <c r="D16" s="3" t="s">
        <v>28</v>
      </c>
      <c r="E16" s="6" t="str">
        <f>E19</f>
        <v>vmiskovic@sinergija.edu.ba</v>
      </c>
      <c r="F16" s="51" t="s">
        <v>109</v>
      </c>
      <c r="G16" s="1"/>
    </row>
    <row r="17" spans="1:7" ht="26.25" customHeight="1" x14ac:dyDescent="0.35">
      <c r="A17" s="25">
        <v>11</v>
      </c>
      <c r="B17" s="29" t="s">
        <v>17</v>
      </c>
      <c r="C17" s="25" t="s">
        <v>22</v>
      </c>
      <c r="D17" s="3" t="s">
        <v>25</v>
      </c>
      <c r="E17" s="6" t="s">
        <v>5</v>
      </c>
      <c r="F17" s="49" t="str">
        <f>F4</f>
        <v>26.01.’23.g. u 10h ElU3</v>
      </c>
      <c r="G17" s="1"/>
    </row>
    <row r="18" spans="1:7" ht="27" customHeight="1" x14ac:dyDescent="0.35">
      <c r="A18" s="25">
        <v>12</v>
      </c>
      <c r="B18" s="30" t="s">
        <v>23</v>
      </c>
      <c r="C18" s="18" t="s">
        <v>22</v>
      </c>
      <c r="D18" s="17" t="s">
        <v>83</v>
      </c>
      <c r="E18" s="19" t="s">
        <v>84</v>
      </c>
      <c r="F18" s="49" t="s">
        <v>110</v>
      </c>
      <c r="G18" s="1"/>
    </row>
    <row r="19" spans="1:7" ht="20.100000000000001" customHeight="1" x14ac:dyDescent="0.35">
      <c r="A19" s="25">
        <v>13</v>
      </c>
      <c r="B19" s="31" t="s">
        <v>24</v>
      </c>
      <c r="C19" s="18" t="s">
        <v>22</v>
      </c>
      <c r="D19" s="20" t="s">
        <v>28</v>
      </c>
      <c r="E19" s="19" t="s">
        <v>29</v>
      </c>
      <c r="F19" s="49" t="str">
        <f>F16</f>
        <v>18.01.’23.g. u 10h</v>
      </c>
      <c r="G19" s="1"/>
    </row>
    <row r="20" spans="1:7" x14ac:dyDescent="0.35">
      <c r="B20" s="60" t="s">
        <v>73</v>
      </c>
      <c r="C20" s="60"/>
      <c r="D20" s="60"/>
      <c r="E20" s="60"/>
    </row>
    <row r="21" spans="1:7" x14ac:dyDescent="0.35">
      <c r="B21" s="26" t="s">
        <v>75</v>
      </c>
    </row>
    <row r="22" spans="1:7" x14ac:dyDescent="0.35">
      <c r="B22" s="57" t="s">
        <v>76</v>
      </c>
      <c r="C22" s="57"/>
      <c r="D22" s="57"/>
      <c r="E22" s="57"/>
      <c r="F22" s="57"/>
    </row>
    <row r="23" spans="1:7" x14ac:dyDescent="0.35">
      <c r="B23" s="57"/>
      <c r="C23" s="57"/>
      <c r="D23" s="57"/>
      <c r="E23" s="57"/>
      <c r="F23" s="57"/>
    </row>
    <row r="24" spans="1:7" x14ac:dyDescent="0.35">
      <c r="B24" s="58" t="s">
        <v>77</v>
      </c>
      <c r="C24" s="58"/>
      <c r="D24" s="58"/>
    </row>
    <row r="25" spans="1:7" x14ac:dyDescent="0.35">
      <c r="B25" s="59" t="s">
        <v>78</v>
      </c>
      <c r="C25" s="59"/>
      <c r="D25" s="59"/>
      <c r="E25" s="59"/>
    </row>
    <row r="26" spans="1:7" ht="29.25" customHeight="1" x14ac:dyDescent="0.35">
      <c r="B26" s="53" t="s">
        <v>87</v>
      </c>
      <c r="C26" s="53"/>
      <c r="D26" s="53"/>
      <c r="E26" s="53"/>
    </row>
    <row r="27" spans="1:7" x14ac:dyDescent="0.35">
      <c r="B27" s="53"/>
      <c r="C27" s="53"/>
      <c r="D27" s="53"/>
      <c r="E27" s="53"/>
    </row>
  </sheetData>
  <mergeCells count="11">
    <mergeCell ref="B26:E27"/>
    <mergeCell ref="A1:F1"/>
    <mergeCell ref="B22:F23"/>
    <mergeCell ref="B24:D24"/>
    <mergeCell ref="B25:E25"/>
    <mergeCell ref="B20:E20"/>
    <mergeCell ref="D5:F5"/>
    <mergeCell ref="B12:F12"/>
    <mergeCell ref="C13:F13"/>
    <mergeCell ref="A12:A13"/>
    <mergeCell ref="A2:A3"/>
  </mergeCells>
  <phoneticPr fontId="16" type="noConversion"/>
  <hyperlinks>
    <hyperlink ref="E19" r:id="rId1" xr:uid="{00000000-0004-0000-0000-000000000000}"/>
  </hyperlinks>
  <pageMargins left="0.25" right="0.25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F23"/>
  <sheetViews>
    <sheetView tabSelected="1" zoomScaleNormal="100" workbookViewId="0">
      <selection activeCell="G8" sqref="G8"/>
    </sheetView>
  </sheetViews>
  <sheetFormatPr defaultRowHeight="14.4" x14ac:dyDescent="0.3"/>
  <cols>
    <col min="1" max="1" width="2.88671875" customWidth="1"/>
    <col min="2" max="2" width="44.109375" customWidth="1"/>
    <col min="3" max="3" width="8.109375" customWidth="1"/>
    <col min="4" max="4" width="25.6640625" customWidth="1"/>
    <col min="5" max="5" width="28.88671875" customWidth="1"/>
    <col min="6" max="6" width="26.5546875" customWidth="1"/>
  </cols>
  <sheetData>
    <row r="1" spans="1:6" ht="30" customHeight="1" x14ac:dyDescent="0.3">
      <c r="A1" s="71" t="s">
        <v>31</v>
      </c>
      <c r="B1" s="72"/>
      <c r="C1" s="72"/>
      <c r="D1" s="72"/>
      <c r="E1" s="72"/>
      <c r="F1" s="73"/>
    </row>
    <row r="2" spans="1:6" ht="30" customHeight="1" x14ac:dyDescent="0.3">
      <c r="A2" s="9" t="s">
        <v>0</v>
      </c>
      <c r="B2" s="10" t="s">
        <v>1</v>
      </c>
      <c r="C2" s="27" t="s">
        <v>20</v>
      </c>
      <c r="D2" s="11" t="s">
        <v>2</v>
      </c>
      <c r="E2" s="12" t="s">
        <v>3</v>
      </c>
      <c r="F2" s="23" t="str">
        <f>PRAVO!F2</f>
        <v>termini ispita</v>
      </c>
    </row>
    <row r="3" spans="1:6" ht="21.75" customHeight="1" x14ac:dyDescent="0.3">
      <c r="A3" s="34"/>
      <c r="B3" s="74" t="s">
        <v>79</v>
      </c>
      <c r="C3" s="75"/>
      <c r="D3" s="75"/>
      <c r="E3" s="75"/>
      <c r="F3" s="76"/>
    </row>
    <row r="4" spans="1:6" ht="20.100000000000001" customHeight="1" x14ac:dyDescent="0.3">
      <c r="A4" s="25">
        <v>1</v>
      </c>
      <c r="B4" s="3" t="s">
        <v>32</v>
      </c>
      <c r="C4" s="24" t="s">
        <v>21</v>
      </c>
      <c r="D4" s="3" t="s">
        <v>33</v>
      </c>
      <c r="E4" s="4" t="s">
        <v>34</v>
      </c>
      <c r="F4" s="48" t="s">
        <v>96</v>
      </c>
    </row>
    <row r="5" spans="1:6" ht="20.100000000000001" customHeight="1" x14ac:dyDescent="0.3">
      <c r="A5" s="25">
        <v>2</v>
      </c>
      <c r="B5" s="3" t="s">
        <v>35</v>
      </c>
      <c r="C5" s="24" t="s">
        <v>21</v>
      </c>
      <c r="D5" s="3" t="s">
        <v>36</v>
      </c>
      <c r="E5" s="4" t="s">
        <v>37</v>
      </c>
      <c r="F5" s="48" t="s">
        <v>111</v>
      </c>
    </row>
    <row r="6" spans="1:6" ht="20.100000000000001" customHeight="1" x14ac:dyDescent="0.3">
      <c r="A6" s="25"/>
      <c r="B6" s="32" t="s">
        <v>80</v>
      </c>
      <c r="C6" s="77" t="s">
        <v>81</v>
      </c>
      <c r="D6" s="78"/>
      <c r="E6" s="78"/>
      <c r="F6" s="79"/>
    </row>
    <row r="7" spans="1:6" ht="20.100000000000001" customHeight="1" x14ac:dyDescent="0.3">
      <c r="A7" s="25">
        <v>3</v>
      </c>
      <c r="B7" s="3" t="s">
        <v>38</v>
      </c>
      <c r="C7" s="25" t="s">
        <v>22</v>
      </c>
      <c r="D7" s="3" t="s">
        <v>85</v>
      </c>
      <c r="E7" s="4" t="s">
        <v>86</v>
      </c>
      <c r="F7" s="48" t="s">
        <v>97</v>
      </c>
    </row>
    <row r="8" spans="1:6" ht="20.100000000000001" customHeight="1" x14ac:dyDescent="0.3">
      <c r="A8" s="25">
        <v>4</v>
      </c>
      <c r="B8" s="3" t="s">
        <v>39</v>
      </c>
      <c r="C8" s="25" t="s">
        <v>22</v>
      </c>
      <c r="D8" s="3" t="s">
        <v>40</v>
      </c>
      <c r="E8" s="4" t="s">
        <v>41</v>
      </c>
      <c r="F8" s="48" t="s">
        <v>98</v>
      </c>
    </row>
    <row r="9" spans="1:6" ht="20.100000000000001" customHeight="1" x14ac:dyDescent="0.3">
      <c r="A9" s="25">
        <v>5</v>
      </c>
      <c r="B9" s="3" t="s">
        <v>42</v>
      </c>
      <c r="C9" s="25" t="s">
        <v>22</v>
      </c>
      <c r="D9" s="3" t="s">
        <v>99</v>
      </c>
      <c r="E9" s="52" t="s">
        <v>100</v>
      </c>
      <c r="F9" s="48" t="s">
        <v>101</v>
      </c>
    </row>
    <row r="10" spans="1:6" ht="20.100000000000001" customHeight="1" x14ac:dyDescent="0.3">
      <c r="A10" s="25">
        <v>6</v>
      </c>
      <c r="B10" s="3" t="s">
        <v>43</v>
      </c>
      <c r="C10" s="25" t="s">
        <v>22</v>
      </c>
      <c r="D10" s="3" t="s">
        <v>44</v>
      </c>
      <c r="E10" s="4" t="s">
        <v>45</v>
      </c>
      <c r="F10" s="48" t="s">
        <v>91</v>
      </c>
    </row>
    <row r="11" spans="1:6" ht="20.100000000000001" customHeight="1" x14ac:dyDescent="0.3">
      <c r="A11" s="25"/>
      <c r="B11" s="80" t="s">
        <v>82</v>
      </c>
      <c r="C11" s="81"/>
      <c r="D11" s="81"/>
      <c r="E11" s="81"/>
      <c r="F11" s="82"/>
    </row>
    <row r="12" spans="1:6" ht="20.100000000000001" customHeight="1" x14ac:dyDescent="0.3">
      <c r="A12" s="25"/>
      <c r="B12" s="33" t="s">
        <v>50</v>
      </c>
      <c r="C12" s="78" t="s">
        <v>81</v>
      </c>
      <c r="D12" s="78"/>
      <c r="E12" s="78"/>
      <c r="F12" s="79"/>
    </row>
    <row r="13" spans="1:6" ht="21.75" customHeight="1" x14ac:dyDescent="0.3">
      <c r="A13" s="25">
        <v>7</v>
      </c>
      <c r="B13" s="3" t="s">
        <v>48</v>
      </c>
      <c r="C13" s="25" t="s">
        <v>22</v>
      </c>
      <c r="D13" s="3" t="s">
        <v>51</v>
      </c>
      <c r="E13" s="6" t="s">
        <v>52</v>
      </c>
      <c r="F13" s="50" t="s">
        <v>102</v>
      </c>
    </row>
    <row r="14" spans="1:6" ht="20.100000000000001" customHeight="1" x14ac:dyDescent="0.3">
      <c r="A14" s="25">
        <v>8</v>
      </c>
      <c r="B14" s="3" t="s">
        <v>46</v>
      </c>
      <c r="C14" s="25" t="s">
        <v>22</v>
      </c>
      <c r="D14" s="3" t="s">
        <v>88</v>
      </c>
      <c r="E14" s="5" t="s">
        <v>89</v>
      </c>
      <c r="F14" s="48" t="s">
        <v>103</v>
      </c>
    </row>
    <row r="15" spans="1:6" ht="20.100000000000001" customHeight="1" x14ac:dyDescent="0.3">
      <c r="A15" s="25">
        <v>9</v>
      </c>
      <c r="B15" s="3" t="s">
        <v>47</v>
      </c>
      <c r="C15" s="25" t="s">
        <v>22</v>
      </c>
      <c r="D15" s="3" t="s">
        <v>53</v>
      </c>
      <c r="E15" s="6" t="s">
        <v>54</v>
      </c>
      <c r="F15" s="48" t="s">
        <v>104</v>
      </c>
    </row>
    <row r="16" spans="1:6" ht="20.100000000000001" customHeight="1" x14ac:dyDescent="0.3">
      <c r="A16" s="25">
        <v>10</v>
      </c>
      <c r="B16" s="3" t="s">
        <v>49</v>
      </c>
      <c r="C16" s="25" t="s">
        <v>22</v>
      </c>
      <c r="D16" s="7" t="s">
        <v>40</v>
      </c>
      <c r="E16" s="6" t="str">
        <f>E8</f>
        <v>mmilojevic@sinergija.edu.ba</v>
      </c>
      <c r="F16" s="48" t="str">
        <f>F8</f>
        <v xml:space="preserve">24.01.’23.g. u 10h </v>
      </c>
    </row>
    <row r="17" spans="2:6" ht="15" x14ac:dyDescent="0.35">
      <c r="B17" s="26" t="s">
        <v>75</v>
      </c>
      <c r="C17" s="2"/>
      <c r="D17" s="2"/>
      <c r="E17" s="2"/>
      <c r="F17" s="2"/>
    </row>
    <row r="18" spans="2:6" x14ac:dyDescent="0.3">
      <c r="B18" s="57" t="s">
        <v>76</v>
      </c>
      <c r="C18" s="57"/>
      <c r="D18" s="57"/>
      <c r="E18" s="57"/>
      <c r="F18" s="57"/>
    </row>
    <row r="19" spans="2:6" x14ac:dyDescent="0.3">
      <c r="B19" s="57"/>
      <c r="C19" s="57"/>
      <c r="D19" s="57"/>
      <c r="E19" s="57"/>
      <c r="F19" s="57"/>
    </row>
    <row r="20" spans="2:6" ht="15" x14ac:dyDescent="0.35">
      <c r="B20" s="58" t="s">
        <v>77</v>
      </c>
      <c r="C20" s="58"/>
      <c r="D20" s="58"/>
      <c r="E20" s="2"/>
      <c r="F20" s="2"/>
    </row>
    <row r="21" spans="2:6" ht="15" x14ac:dyDescent="0.35">
      <c r="B21" s="59" t="s">
        <v>78</v>
      </c>
      <c r="C21" s="59"/>
      <c r="D21" s="59"/>
      <c r="E21" s="59"/>
      <c r="F21" s="2"/>
    </row>
    <row r="22" spans="2:6" ht="31.5" customHeight="1" x14ac:dyDescent="0.3">
      <c r="B22" s="53" t="s">
        <v>87</v>
      </c>
      <c r="C22" s="53"/>
      <c r="D22" s="53"/>
      <c r="E22" s="53"/>
    </row>
    <row r="23" spans="2:6" x14ac:dyDescent="0.3">
      <c r="B23" s="53"/>
      <c r="C23" s="53"/>
      <c r="D23" s="53"/>
      <c r="E23" s="53"/>
    </row>
  </sheetData>
  <mergeCells count="9">
    <mergeCell ref="B22:E23"/>
    <mergeCell ref="A1:F1"/>
    <mergeCell ref="B18:F19"/>
    <mergeCell ref="B20:D20"/>
    <mergeCell ref="B21:E21"/>
    <mergeCell ref="B3:F3"/>
    <mergeCell ref="C6:F6"/>
    <mergeCell ref="B11:F11"/>
    <mergeCell ref="C12:F12"/>
  </mergeCells>
  <hyperlinks>
    <hyperlink ref="E9" r:id="rId1" xr:uid="{00000000-0004-0000-0100-000000000000}"/>
  </hyperlinks>
  <pageMargins left="0.25" right="0.25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F21"/>
  <sheetViews>
    <sheetView workbookViewId="0">
      <selection activeCell="H8" sqref="H8"/>
    </sheetView>
  </sheetViews>
  <sheetFormatPr defaultRowHeight="14.4" x14ac:dyDescent="0.3"/>
  <cols>
    <col min="1" max="1" width="2.88671875" customWidth="1"/>
    <col min="2" max="2" width="35.44140625" customWidth="1"/>
    <col min="3" max="3" width="7.5546875" customWidth="1"/>
    <col min="4" max="4" width="23.109375" customWidth="1"/>
    <col min="5" max="5" width="27.33203125" customWidth="1"/>
    <col min="6" max="6" width="26.6640625" customWidth="1"/>
  </cols>
  <sheetData>
    <row r="1" spans="1:6" ht="30" customHeight="1" x14ac:dyDescent="0.3">
      <c r="A1" s="83" t="s">
        <v>55</v>
      </c>
      <c r="B1" s="84"/>
      <c r="C1" s="84"/>
      <c r="D1" s="84"/>
      <c r="E1" s="84"/>
      <c r="F1" s="85"/>
    </row>
    <row r="2" spans="1:6" ht="30" customHeight="1" x14ac:dyDescent="0.3">
      <c r="A2" s="13" t="s">
        <v>0</v>
      </c>
      <c r="B2" s="14" t="s">
        <v>1</v>
      </c>
      <c r="C2" s="28" t="s">
        <v>20</v>
      </c>
      <c r="D2" s="15" t="s">
        <v>2</v>
      </c>
      <c r="E2" s="16" t="s">
        <v>3</v>
      </c>
      <c r="F2" s="21" t="s">
        <v>74</v>
      </c>
    </row>
    <row r="3" spans="1:6" ht="30" customHeight="1" x14ac:dyDescent="0.3">
      <c r="A3" s="13"/>
      <c r="B3" s="86" t="s">
        <v>79</v>
      </c>
      <c r="C3" s="87"/>
      <c r="D3" s="87"/>
      <c r="E3" s="87"/>
      <c r="F3" s="88"/>
    </row>
    <row r="4" spans="1:6" ht="24.9" customHeight="1" x14ac:dyDescent="0.3">
      <c r="A4" s="25">
        <v>1</v>
      </c>
      <c r="B4" s="3" t="s">
        <v>56</v>
      </c>
      <c r="C4" s="24" t="s">
        <v>21</v>
      </c>
      <c r="D4" s="3" t="s">
        <v>67</v>
      </c>
      <c r="E4" s="8" t="s">
        <v>64</v>
      </c>
      <c r="F4" s="48" t="s">
        <v>90</v>
      </c>
    </row>
    <row r="5" spans="1:6" ht="20.100000000000001" customHeight="1" x14ac:dyDescent="0.3">
      <c r="A5" s="25">
        <v>2</v>
      </c>
      <c r="B5" s="3" t="s">
        <v>57</v>
      </c>
      <c r="C5" s="24" t="s">
        <v>21</v>
      </c>
      <c r="D5" s="3" t="s">
        <v>69</v>
      </c>
      <c r="E5" s="8" t="s">
        <v>45</v>
      </c>
      <c r="F5" s="48" t="s">
        <v>92</v>
      </c>
    </row>
    <row r="6" spans="1:6" ht="20.100000000000001" customHeight="1" x14ac:dyDescent="0.3">
      <c r="A6" s="25"/>
      <c r="B6" s="46" t="s">
        <v>80</v>
      </c>
      <c r="C6" s="89" t="str">
        <f>'[1]POSLOVNA EKONOMIJA'!$C$13</f>
        <v>* od ponuđenih predmeta, kandidat bira 1 predmet</v>
      </c>
      <c r="D6" s="90"/>
      <c r="E6" s="90"/>
      <c r="F6" s="91"/>
    </row>
    <row r="7" spans="1:6" ht="22.5" customHeight="1" x14ac:dyDescent="0.3">
      <c r="A7" s="25">
        <v>3</v>
      </c>
      <c r="B7" s="3" t="s">
        <v>58</v>
      </c>
      <c r="C7" s="25" t="s">
        <v>22</v>
      </c>
      <c r="D7" s="3" t="s">
        <v>68</v>
      </c>
      <c r="E7" s="4" t="s">
        <v>70</v>
      </c>
      <c r="F7" s="48" t="s">
        <v>93</v>
      </c>
    </row>
    <row r="8" spans="1:6" ht="24.75" customHeight="1" x14ac:dyDescent="0.3">
      <c r="A8" s="25">
        <v>4</v>
      </c>
      <c r="B8" s="3" t="s">
        <v>59</v>
      </c>
      <c r="C8" s="25" t="s">
        <v>22</v>
      </c>
      <c r="D8" s="3" t="str">
        <f t="shared" ref="D8:E8" si="0">D13</f>
        <v>prof.dr Milorad Janković</v>
      </c>
      <c r="E8" s="4" t="str">
        <f t="shared" si="0"/>
        <v>mjankovic@sinergija.edu.ba</v>
      </c>
      <c r="F8" s="48" t="s">
        <v>94</v>
      </c>
    </row>
    <row r="9" spans="1:6" ht="22.5" customHeight="1" x14ac:dyDescent="0.3">
      <c r="A9" s="25">
        <v>5</v>
      </c>
      <c r="B9" s="3" t="s">
        <v>60</v>
      </c>
      <c r="C9" s="25" t="s">
        <v>22</v>
      </c>
      <c r="D9" s="3" t="s">
        <v>67</v>
      </c>
      <c r="E9" s="4" t="s">
        <v>64</v>
      </c>
      <c r="F9" s="48" t="str">
        <f>F4</f>
        <v>26.01.’23.g. u 10.00 / Amf.2</v>
      </c>
    </row>
    <row r="10" spans="1:6" ht="22.5" customHeight="1" x14ac:dyDescent="0.3">
      <c r="A10" s="67"/>
      <c r="B10" s="92" t="s">
        <v>82</v>
      </c>
      <c r="C10" s="93"/>
      <c r="D10" s="93"/>
      <c r="E10" s="93"/>
      <c r="F10" s="94"/>
    </row>
    <row r="11" spans="1:6" ht="22.5" customHeight="1" x14ac:dyDescent="0.3">
      <c r="A11" s="68"/>
      <c r="B11" s="47" t="s">
        <v>50</v>
      </c>
      <c r="C11" s="89" t="str">
        <f>'[1]POSLOVNA EKONOMIJA'!$C$13</f>
        <v>* od ponuđenih predmeta, kandidat bira 1 predmet</v>
      </c>
      <c r="D11" s="90"/>
      <c r="E11" s="90"/>
      <c r="F11" s="91"/>
    </row>
    <row r="12" spans="1:6" ht="20.25" customHeight="1" x14ac:dyDescent="0.3">
      <c r="A12" s="25">
        <v>6</v>
      </c>
      <c r="B12" s="3" t="s">
        <v>61</v>
      </c>
      <c r="C12" s="25" t="s">
        <v>22</v>
      </c>
      <c r="D12" s="3" t="s">
        <v>44</v>
      </c>
      <c r="E12" s="6" t="s">
        <v>45</v>
      </c>
      <c r="F12" s="48" t="str">
        <f>F5</f>
        <v>18.01.'23.g. u 11.00/El.uč.2</v>
      </c>
    </row>
    <row r="13" spans="1:6" ht="23.25" customHeight="1" x14ac:dyDescent="0.3">
      <c r="A13" s="25">
        <v>7</v>
      </c>
      <c r="B13" s="3" t="s">
        <v>62</v>
      </c>
      <c r="C13" s="25" t="s">
        <v>22</v>
      </c>
      <c r="D13" s="3" t="s">
        <v>65</v>
      </c>
      <c r="E13" s="5" t="s">
        <v>71</v>
      </c>
      <c r="F13" s="48" t="str">
        <f>F8</f>
        <v>16.01.’23.g. u 16.00 /Amf.5</v>
      </c>
    </row>
    <row r="14" spans="1:6" ht="20.100000000000001" customHeight="1" x14ac:dyDescent="0.3">
      <c r="A14" s="25">
        <v>8</v>
      </c>
      <c r="B14" s="3" t="s">
        <v>63</v>
      </c>
      <c r="C14" s="25" t="s">
        <v>22</v>
      </c>
      <c r="D14" s="3" t="s">
        <v>66</v>
      </c>
      <c r="E14" s="6" t="s">
        <v>72</v>
      </c>
      <c r="F14" s="48" t="s">
        <v>95</v>
      </c>
    </row>
    <row r="15" spans="1:6" ht="20.100000000000001" customHeight="1" x14ac:dyDescent="0.35">
      <c r="A15" s="22"/>
      <c r="B15" s="26" t="s">
        <v>75</v>
      </c>
      <c r="C15" s="2"/>
      <c r="D15" s="2"/>
      <c r="E15" s="2"/>
      <c r="F15" s="2"/>
    </row>
    <row r="16" spans="1:6" ht="20.100000000000001" customHeight="1" x14ac:dyDescent="0.3">
      <c r="B16" s="57" t="s">
        <v>76</v>
      </c>
      <c r="C16" s="57"/>
      <c r="D16" s="57"/>
      <c r="E16" s="57"/>
      <c r="F16" s="57"/>
    </row>
    <row r="17" spans="2:6" x14ac:dyDescent="0.3">
      <c r="B17" s="57"/>
      <c r="C17" s="57"/>
      <c r="D17" s="57"/>
      <c r="E17" s="57"/>
      <c r="F17" s="57"/>
    </row>
    <row r="18" spans="2:6" ht="15" x14ac:dyDescent="0.35">
      <c r="B18" s="58" t="s">
        <v>77</v>
      </c>
      <c r="C18" s="58"/>
      <c r="D18" s="58"/>
      <c r="E18" s="2"/>
      <c r="F18" s="2"/>
    </row>
    <row r="19" spans="2:6" ht="15" x14ac:dyDescent="0.35">
      <c r="B19" s="59" t="s">
        <v>78</v>
      </c>
      <c r="C19" s="59"/>
      <c r="D19" s="59"/>
      <c r="E19" s="59"/>
      <c r="F19" s="2"/>
    </row>
    <row r="20" spans="2:6" ht="15" customHeight="1" x14ac:dyDescent="0.3">
      <c r="B20" s="53" t="s">
        <v>87</v>
      </c>
      <c r="C20" s="53"/>
      <c r="D20" s="53"/>
      <c r="E20" s="53"/>
    </row>
    <row r="21" spans="2:6" x14ac:dyDescent="0.3">
      <c r="B21" s="53"/>
      <c r="C21" s="53"/>
      <c r="D21" s="53"/>
      <c r="E21" s="53"/>
    </row>
  </sheetData>
  <mergeCells count="10">
    <mergeCell ref="B20:E21"/>
    <mergeCell ref="A1:F1"/>
    <mergeCell ref="B16:F17"/>
    <mergeCell ref="B18:D18"/>
    <mergeCell ref="B19:E19"/>
    <mergeCell ref="B3:F3"/>
    <mergeCell ref="C6:F6"/>
    <mergeCell ref="B10:F10"/>
    <mergeCell ref="C11:F11"/>
    <mergeCell ref="A10:A11"/>
  </mergeCells>
  <hyperlinks>
    <hyperlink ref="E5" r:id="rId1" xr:uid="{00000000-0004-0000-0300-000000000000}"/>
    <hyperlink ref="E13" r:id="rId2" xr:uid="{00000000-0004-0000-0300-000001000000}"/>
  </hyperlinks>
  <pageMargins left="0.25" right="0.25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SIT</vt:lpstr>
      <vt:lpstr>POSLOVNA EKONOMIJA</vt:lpstr>
      <vt:lpstr>PRAVO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Petrovic</dc:creator>
  <cp:lastModifiedBy>User</cp:lastModifiedBy>
  <cp:lastPrinted>2022-06-15T09:37:55Z</cp:lastPrinted>
  <dcterms:created xsi:type="dcterms:W3CDTF">2020-10-28T09:58:53Z</dcterms:created>
  <dcterms:modified xsi:type="dcterms:W3CDTF">2023-01-18T08:02:49Z</dcterms:modified>
</cp:coreProperties>
</file>